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activeTab="1"/>
  </bookViews>
  <sheets>
    <sheet name="lọc" sheetId="1" r:id="rId1"/>
    <sheet name="danh sách chuẩn" sheetId="4" r:id="rId2"/>
    <sheet name="Sheet2" sheetId="2" r:id="rId3"/>
    <sheet name="Sheet3" sheetId="3" r:id="rId4"/>
  </sheets>
  <definedNames>
    <definedName name="_xlnm._FilterDatabase" localSheetId="0" hidden="1">lọc!$A$7:$K$107</definedName>
  </definedNames>
  <calcPr calcId="144525"/>
</workbook>
</file>

<file path=xl/calcChain.xml><?xml version="1.0" encoding="utf-8"?>
<calcChain xmlns="http://schemas.openxmlformats.org/spreadsheetml/2006/main">
  <c r="K109" i="4" l="1"/>
  <c r="K51" i="4"/>
  <c r="K10" i="4" l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9" i="4"/>
</calcChain>
</file>

<file path=xl/sharedStrings.xml><?xml version="1.0" encoding="utf-8"?>
<sst xmlns="http://schemas.openxmlformats.org/spreadsheetml/2006/main" count="1011" uniqueCount="348">
  <si>
    <t xml:space="preserve"> BỘ GIÁO DỤC VÀ ĐÀO TẠO</t>
  </si>
  <si>
    <t xml:space="preserve"> CỘNG HÒA XÃ HỘI CHỦ NGHĨA VIỆT NAM</t>
  </si>
  <si>
    <t xml:space="preserve">  TRƯỜNG ĐẠI HỌC THƯƠNG MẠI </t>
  </si>
  <si>
    <t>Độc lập - Tự do - Hạnh Phúc</t>
  </si>
  <si>
    <t>DANH SÁCH SINH VIÊN ĐƯỢC NHẬN TRỢ CẤP XÃ HỘI HỌC KỲ II NĂM HỌC 2017-2018</t>
  </si>
  <si>
    <t>(Kèm theo quyết định số          /QĐ-ĐHTM ngày     tháng 04 năm 2018)</t>
  </si>
  <si>
    <t>ĐVT: VNĐ</t>
  </si>
  <si>
    <t>TT</t>
  </si>
  <si>
    <t>HỌ VÀ TÊN</t>
  </si>
  <si>
    <t>MSV</t>
  </si>
  <si>
    <t>LỚP HC</t>
  </si>
  <si>
    <t>ĐTBC
HT</t>
  </si>
  <si>
    <t>XLRL</t>
  </si>
  <si>
    <t>ĐỐI TƯỢNG</t>
  </si>
  <si>
    <t>Hộ khẩu</t>
  </si>
  <si>
    <t>MỨC TC</t>
  </si>
  <si>
    <t>THỜI 
GIAN HT
(tháng)</t>
  </si>
  <si>
    <t>THÀNH TIỀN</t>
  </si>
  <si>
    <t>10=9*6tháng</t>
  </si>
  <si>
    <t>Tốt</t>
  </si>
  <si>
    <t>DTC</t>
  </si>
  <si>
    <t>Xuất sắc</t>
  </si>
  <si>
    <t>Ma Thị Bạch</t>
  </si>
  <si>
    <t>15D100214</t>
  </si>
  <si>
    <t>Hà Thị Loan</t>
  </si>
  <si>
    <t>15D240316</t>
  </si>
  <si>
    <t>Trần Thúy Nga</t>
  </si>
  <si>
    <t>15D240324</t>
  </si>
  <si>
    <t>Trần Thị Hiên</t>
  </si>
  <si>
    <t>17D100010</t>
  </si>
  <si>
    <t>Bùi Thị Hiền</t>
  </si>
  <si>
    <t>17D100131</t>
  </si>
  <si>
    <t>Bùi Thị Thu Chang</t>
  </si>
  <si>
    <t>17D100424</t>
  </si>
  <si>
    <t>Tô Thị Ngân</t>
  </si>
  <si>
    <t>15D250100</t>
  </si>
  <si>
    <t>Khá</t>
  </si>
  <si>
    <t>Hứa Thị Hằng</t>
  </si>
  <si>
    <t>15D110084</t>
  </si>
  <si>
    <t>Bàn Thị Hường</t>
  </si>
  <si>
    <t>15D250088</t>
  </si>
  <si>
    <t>Nguyễn Thị Ngọc Anh</t>
  </si>
  <si>
    <t>16D250074</t>
  </si>
  <si>
    <t>Bùi Thị Huệ Phương</t>
  </si>
  <si>
    <t>16D250104</t>
  </si>
  <si>
    <t>Đinh Thị Hiền</t>
  </si>
  <si>
    <t>17D110251</t>
  </si>
  <si>
    <t>Phạm Nguyễn Thùy Dương</t>
  </si>
  <si>
    <t>17D250007</t>
  </si>
  <si>
    <t>Lương Như Quỳnh</t>
  </si>
  <si>
    <t>17D250091</t>
  </si>
  <si>
    <t>Trung bình</t>
  </si>
  <si>
    <t>Mồ côi</t>
  </si>
  <si>
    <t>KT.HIỆU TRƯỞNG</t>
  </si>
  <si>
    <t>PHÓ HIỆU TRƯỞNG</t>
  </si>
  <si>
    <t>PGS,TS Đỗ Minh Thành</t>
  </si>
  <si>
    <t>51A4</t>
  </si>
  <si>
    <t>51K5</t>
  </si>
  <si>
    <t>16D100560</t>
  </si>
  <si>
    <t>52A8</t>
  </si>
  <si>
    <t>53A1</t>
  </si>
  <si>
    <t>17D100075</t>
  </si>
  <si>
    <t>53A2</t>
  </si>
  <si>
    <t>17D100085</t>
  </si>
  <si>
    <t>53A3</t>
  </si>
  <si>
    <t>17D100142</t>
  </si>
  <si>
    <t>17D100148</t>
  </si>
  <si>
    <t>17D100402</t>
  </si>
  <si>
    <t>53A7</t>
  </si>
  <si>
    <t>53A8</t>
  </si>
  <si>
    <t>Phạm Thị Huyền</t>
  </si>
  <si>
    <t>HN 2018</t>
  </si>
  <si>
    <t>Thân Thị Duyên</t>
  </si>
  <si>
    <t>Lê Thị Phượng Mỹ</t>
  </si>
  <si>
    <t>Đỗ Minh Lợi</t>
  </si>
  <si>
    <t>Lý Ước Nguyện</t>
  </si>
  <si>
    <t>Hoàng Thị Viên</t>
  </si>
  <si>
    <t>51B2KS</t>
  </si>
  <si>
    <t>51B2LH</t>
  </si>
  <si>
    <t>Bùi Ngọc Trà</t>
  </si>
  <si>
    <t>15D250116</t>
  </si>
  <si>
    <t>Phan Thị Hồng Thư</t>
  </si>
  <si>
    <t>16D110049</t>
  </si>
  <si>
    <t>52B1KS</t>
  </si>
  <si>
    <t>52B2LH</t>
  </si>
  <si>
    <t>Đặng Thị Thúy Tâm</t>
  </si>
  <si>
    <t>16D250245</t>
  </si>
  <si>
    <t>52B4LH</t>
  </si>
  <si>
    <t>Bàn Thị Minh Huệ</t>
  </si>
  <si>
    <t>16D250225</t>
  </si>
  <si>
    <t>53B1LH</t>
  </si>
  <si>
    <t>53B2LH</t>
  </si>
  <si>
    <t>53B5KS</t>
  </si>
  <si>
    <t>Đinh Thị Hồng Thắm</t>
  </si>
  <si>
    <t>17D12003</t>
  </si>
  <si>
    <t>53C2</t>
  </si>
  <si>
    <t>Nông Nữ Hậu</t>
  </si>
  <si>
    <t>17D220133</t>
  </si>
  <si>
    <t>53T3</t>
  </si>
  <si>
    <t>Nguyễn thị Minh Thư</t>
  </si>
  <si>
    <t>17D120155</t>
  </si>
  <si>
    <t>53C3</t>
  </si>
  <si>
    <t>Trần Thị Thu</t>
  </si>
  <si>
    <t>17D120213</t>
  </si>
  <si>
    <t>53C4</t>
  </si>
  <si>
    <t>Lê Thị Thu</t>
  </si>
  <si>
    <t>17D120153</t>
  </si>
  <si>
    <t>Ngô Thị Hậu</t>
  </si>
  <si>
    <t>15d120154</t>
  </si>
  <si>
    <t>51C3</t>
  </si>
  <si>
    <t>Lê Thị Ngọc</t>
  </si>
  <si>
    <t>15d220104</t>
  </si>
  <si>
    <t>51T2</t>
  </si>
  <si>
    <t>Vũ Khánh Quỳnh</t>
  </si>
  <si>
    <t>15D120037</t>
  </si>
  <si>
    <t>51C1</t>
  </si>
  <si>
    <t>Nguyễn Thị Duyên</t>
  </si>
  <si>
    <t>15D120009</t>
  </si>
  <si>
    <t>XS</t>
  </si>
  <si>
    <t>Nguyễn Thị Hạt</t>
  </si>
  <si>
    <t>15D120085</t>
  </si>
  <si>
    <t>51C2</t>
  </si>
  <si>
    <t>15D150221</t>
  </si>
  <si>
    <t>51D4</t>
  </si>
  <si>
    <t>16D150731</t>
  </si>
  <si>
    <t>52D9</t>
  </si>
  <si>
    <t>16D150662</t>
  </si>
  <si>
    <t>52D8</t>
  </si>
  <si>
    <t>16D150280</t>
  </si>
  <si>
    <t>52D4</t>
  </si>
  <si>
    <t>16D150050</t>
  </si>
  <si>
    <t>52D1</t>
  </si>
  <si>
    <t>17D150432</t>
  </si>
  <si>
    <t>53D7</t>
  </si>
  <si>
    <t>Nguyễn Thùy Duyên</t>
  </si>
  <si>
    <t>Vũ Thị Ngọc</t>
  </si>
  <si>
    <t>Nguyễn Thị Tâm</t>
  </si>
  <si>
    <t>Nguyễn Thị Giang</t>
  </si>
  <si>
    <t>Hoàng Thị Minh Tâm</t>
  </si>
  <si>
    <t>Quách Thị Nhung</t>
  </si>
  <si>
    <t>15D130036</t>
  </si>
  <si>
    <t>K51E1</t>
  </si>
  <si>
    <t>Đỗ Thị Nga</t>
  </si>
  <si>
    <t>15D130239</t>
  </si>
  <si>
    <t>K51E4</t>
  </si>
  <si>
    <t>16D130033</t>
  </si>
  <si>
    <t>K52E1</t>
  </si>
  <si>
    <t>16D130343</t>
  </si>
  <si>
    <t>K52E5</t>
  </si>
  <si>
    <t>16D130347</t>
  </si>
  <si>
    <t>16D130286</t>
  </si>
  <si>
    <t>K52E4</t>
  </si>
  <si>
    <t>16D130010</t>
  </si>
  <si>
    <t>Hoàng Văn Lau</t>
  </si>
  <si>
    <t>16D130353</t>
  </si>
  <si>
    <t>TB</t>
  </si>
  <si>
    <t>17D130217</t>
  </si>
  <si>
    <t>K53E4</t>
  </si>
  <si>
    <t>17D130154</t>
  </si>
  <si>
    <t>K53E3</t>
  </si>
  <si>
    <t>17D130240</t>
  </si>
  <si>
    <t>Lê Thị Lan Hương</t>
  </si>
  <si>
    <t>17D260101</t>
  </si>
  <si>
    <t>K53EK2</t>
  </si>
  <si>
    <t>Nguyễn Thị Phương</t>
  </si>
  <si>
    <t>Ma Phúc Hoàng</t>
  </si>
  <si>
    <t>Lưu Thị Hồng Duyên</t>
  </si>
  <si>
    <t>Đoàn Thị Hoài Thương</t>
  </si>
  <si>
    <t>Ma Thị Huyên</t>
  </si>
  <si>
    <t>Lương Thị Ngọc Hân</t>
  </si>
  <si>
    <t>Lăng Thị Ngoan</t>
  </si>
  <si>
    <t>Triệu Kim Oanh</t>
  </si>
  <si>
    <t>Nguyễn Thị Vân Anh</t>
  </si>
  <si>
    <t>17D200184</t>
  </si>
  <si>
    <t>53P4</t>
  </si>
  <si>
    <t>Hoàng Thị Ngọc</t>
  </si>
  <si>
    <t>16D200182</t>
  </si>
  <si>
    <t>52P3</t>
  </si>
  <si>
    <t>Phùng Thị Minh Thúy</t>
  </si>
  <si>
    <t>17D160333</t>
  </si>
  <si>
    <t>53F6</t>
  </si>
  <si>
    <t>Nông Thị Thùy</t>
  </si>
  <si>
    <t>16D160323</t>
  </si>
  <si>
    <t>52F4</t>
  </si>
  <si>
    <t>Hoàng Thị Liên</t>
  </si>
  <si>
    <t>16D160300</t>
  </si>
  <si>
    <t>Đặng Ngọc Hà</t>
  </si>
  <si>
    <t>16D160283</t>
  </si>
  <si>
    <t>Cấn Thị Thanh</t>
  </si>
  <si>
    <t>15D160189</t>
  </si>
  <si>
    <t>51F3</t>
  </si>
  <si>
    <t>3,55</t>
  </si>
  <si>
    <t>Giàng Tú Anh</t>
  </si>
  <si>
    <t>17D200061</t>
  </si>
  <si>
    <t>53P2</t>
  </si>
  <si>
    <t>Nông Thị Thúy</t>
  </si>
  <si>
    <t>15D200047</t>
  </si>
  <si>
    <t>51P1</t>
  </si>
  <si>
    <t>Bế Tường Vân</t>
  </si>
  <si>
    <t>15D160064</t>
  </si>
  <si>
    <t>51F1</t>
  </si>
  <si>
    <t>2,15</t>
  </si>
  <si>
    <t>Nguyễn Thị Lệ</t>
  </si>
  <si>
    <t>15D160372</t>
  </si>
  <si>
    <t>51F6</t>
  </si>
  <si>
    <t>3,38</t>
  </si>
  <si>
    <t>Nguyễn Thị Hương Giang</t>
  </si>
  <si>
    <t>16D200163</t>
  </si>
  <si>
    <t>3,36</t>
  </si>
  <si>
    <t>Triệu Hương Giang</t>
  </si>
  <si>
    <t>16D200234</t>
  </si>
  <si>
    <t>52P4</t>
  </si>
  <si>
    <t>3,41</t>
  </si>
  <si>
    <t>Hà Thị Trang</t>
  </si>
  <si>
    <t>15D200119</t>
  </si>
  <si>
    <t>51P2</t>
  </si>
  <si>
    <t>2,65</t>
  </si>
  <si>
    <t>Vi Thị Lan Hương</t>
  </si>
  <si>
    <t>15D160024</t>
  </si>
  <si>
    <t>2,08</t>
  </si>
  <si>
    <t>Trần Thị Diệu</t>
  </si>
  <si>
    <t>16D160275</t>
  </si>
  <si>
    <t>3,07</t>
  </si>
  <si>
    <t>Giàng Thị Chá</t>
  </si>
  <si>
    <t>52H2</t>
  </si>
  <si>
    <t>Hoàng Thị Mai Dung</t>
  </si>
  <si>
    <t>52H1</t>
  </si>
  <si>
    <t>16D180100</t>
  </si>
  <si>
    <t>16D180014</t>
  </si>
  <si>
    <t>Phạm Thị Vân Anh</t>
  </si>
  <si>
    <t>Nông Thị Huyền</t>
  </si>
  <si>
    <t>Đặng Văn Thính</t>
  </si>
  <si>
    <t>Nguyễn Thị Thanh</t>
  </si>
  <si>
    <t>Lùng Thị Hồng</t>
  </si>
  <si>
    <t>Bàn Thị Hằng</t>
  </si>
  <si>
    <t>Vũ Thị Thu Huyền</t>
  </si>
  <si>
    <t>Lý Thị Thắm</t>
  </si>
  <si>
    <t>Tô Thị Mến</t>
  </si>
  <si>
    <t>Trương Thị Thảo</t>
  </si>
  <si>
    <t>Chung Thị Duyên</t>
  </si>
  <si>
    <t>Vũ Thị Ngọc Liên</t>
  </si>
  <si>
    <t>Nguyễn Thị Mùa</t>
  </si>
  <si>
    <t>Nguyễn Thị Gia Như</t>
  </si>
  <si>
    <t>Vy Thị Hiên</t>
  </si>
  <si>
    <t>Đặng Thị Bảo Ngọc</t>
  </si>
  <si>
    <t>Nông Văn Thắng</t>
  </si>
  <si>
    <t>15D140004</t>
  </si>
  <si>
    <t>15D140026</t>
  </si>
  <si>
    <t>15D140117</t>
  </si>
  <si>
    <t>15D140255</t>
  </si>
  <si>
    <t>15D190229</t>
  </si>
  <si>
    <t>16D140012</t>
  </si>
  <si>
    <t>16D140017</t>
  </si>
  <si>
    <t>16D140108</t>
  </si>
  <si>
    <t>16D140166</t>
  </si>
  <si>
    <t>16D140250</t>
  </si>
  <si>
    <t>16D140293</t>
  </si>
  <si>
    <t>16D140313</t>
  </si>
  <si>
    <t>16D190021</t>
  </si>
  <si>
    <t>16D190084</t>
  </si>
  <si>
    <t>17D140213</t>
  </si>
  <si>
    <t>17D140230</t>
  </si>
  <si>
    <t>17D140507</t>
  </si>
  <si>
    <t>51i1</t>
  </si>
  <si>
    <t>51i2</t>
  </si>
  <si>
    <t>51i4</t>
  </si>
  <si>
    <t>51s4</t>
  </si>
  <si>
    <t>52i1</t>
  </si>
  <si>
    <t>52i2</t>
  </si>
  <si>
    <t>52i3</t>
  </si>
  <si>
    <t>52i4</t>
  </si>
  <si>
    <t>52i5</t>
  </si>
  <si>
    <t>52s1</t>
  </si>
  <si>
    <t>52s2</t>
  </si>
  <si>
    <t>53i4</t>
  </si>
  <si>
    <t>53i5</t>
  </si>
  <si>
    <t>Khuyết tật</t>
  </si>
  <si>
    <t>ĐT</t>
  </si>
  <si>
    <t>51E4</t>
  </si>
  <si>
    <t>52E1</t>
  </si>
  <si>
    <t>53E4</t>
  </si>
  <si>
    <t>53EK2</t>
  </si>
  <si>
    <t>52I1</t>
  </si>
  <si>
    <t>52I5</t>
  </si>
  <si>
    <t>52S1</t>
  </si>
  <si>
    <t>52S2</t>
  </si>
  <si>
    <t>53I4</t>
  </si>
  <si>
    <t>51I4</t>
  </si>
  <si>
    <t>Phạm Thị Duyên</t>
  </si>
  <si>
    <t>Trần Ngọc Ánh</t>
  </si>
  <si>
    <t>Lê Thị Huyền</t>
  </si>
  <si>
    <t>Hà Thị Yến</t>
  </si>
  <si>
    <t>Nguyễn Thị Lưu Yến</t>
  </si>
  <si>
    <t>17D170007</t>
  </si>
  <si>
    <t>53N1</t>
  </si>
  <si>
    <t>3.10</t>
  </si>
  <si>
    <t>15D170004</t>
  </si>
  <si>
    <t>51N1</t>
  </si>
  <si>
    <t>3.47</t>
  </si>
  <si>
    <t>17D170134</t>
  </si>
  <si>
    <t>53N3</t>
  </si>
  <si>
    <t>2.89</t>
  </si>
  <si>
    <t>15D170328</t>
  </si>
  <si>
    <t>51N5</t>
  </si>
  <si>
    <t>2.50</t>
  </si>
  <si>
    <t>17D170283</t>
  </si>
  <si>
    <t>53N5</t>
  </si>
  <si>
    <t>Phan Thị Như Quỳnh</t>
  </si>
  <si>
    <t>15D210251</t>
  </si>
  <si>
    <t>51U4</t>
  </si>
  <si>
    <t>Nguyễn Thị Tình</t>
  </si>
  <si>
    <t>15D210259</t>
  </si>
  <si>
    <t>Vi Thị Duyên</t>
  </si>
  <si>
    <t>16D210076</t>
  </si>
  <si>
    <t>52U2</t>
  </si>
  <si>
    <t>Lý Thị Cấp</t>
  </si>
  <si>
    <t>16D210143</t>
  </si>
  <si>
    <t>52U3</t>
  </si>
  <si>
    <t>Vũ Thị Ngoan</t>
  </si>
  <si>
    <t>16D210171</t>
  </si>
  <si>
    <t>Nguyễn Thị Phương Thảo</t>
  </si>
  <si>
    <t>16D210178</t>
  </si>
  <si>
    <t>Nguyễn Thị Thu Hoài</t>
  </si>
  <si>
    <t>16D210224</t>
  </si>
  <si>
    <t>52U4</t>
  </si>
  <si>
    <t>51E1</t>
  </si>
  <si>
    <t>52E5</t>
  </si>
  <si>
    <t>52E4</t>
  </si>
  <si>
    <t>53E3</t>
  </si>
  <si>
    <t>51I1</t>
  </si>
  <si>
    <t>51I2</t>
  </si>
  <si>
    <t>51S4</t>
  </si>
  <si>
    <t>52I2</t>
  </si>
  <si>
    <t>52I3</t>
  </si>
  <si>
    <t>52I4</t>
  </si>
  <si>
    <t>53I5</t>
  </si>
  <si>
    <t>KT,HCN 2018</t>
  </si>
  <si>
    <t>TỔNG CỘNG</t>
  </si>
  <si>
    <t xml:space="preserve">                                          CỘNG HÒA XÃ HỘI CHỦ NGHĨA VIỆT NAM</t>
  </si>
  <si>
    <t xml:space="preserve">                                        Độc lập - Tự do - Hạnh Phúc</t>
  </si>
  <si>
    <t>KT. HIỆU TRƯỞNG</t>
  </si>
  <si>
    <t>PGS, TS Đỗ Minh Thành</t>
  </si>
  <si>
    <t>(Kèm theo quyết định số          /QĐ-ĐHTM ngày       tháng 11 năm 2018)</t>
  </si>
  <si>
    <t>Nguyễn Thị Minh Thư</t>
  </si>
  <si>
    <t>Phạm Thị Trang</t>
  </si>
  <si>
    <t>17D170220</t>
  </si>
  <si>
    <t>53N4</t>
  </si>
  <si>
    <t>3.60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</si>
</sst>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163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2" fillId="0" borderId="0" xfId="1" applyNumberFormat="1" applyFont="1" applyAlignment="1">
      <alignment horizontal="center" shrinkToFit="1"/>
    </xf>
    <xf numFmtId="164" fontId="4" fillId="0" borderId="1" xfId="1" applyNumberFormat="1" applyFont="1" applyBorder="1" applyAlignment="1">
      <alignment horizontal="center" vertical="center" shrinkToFit="1"/>
    </xf>
    <xf numFmtId="164" fontId="4" fillId="0" borderId="1" xfId="1" applyNumberFormat="1" applyFont="1" applyBorder="1" applyAlignment="1">
      <alignment horizontal="center" shrinkToFi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1" applyNumberFormat="1" applyFont="1" applyAlignment="1">
      <alignment horizontal="center" shrinkToFit="1"/>
    </xf>
    <xf numFmtId="2" fontId="8" fillId="0" borderId="1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shrinkToFit="1"/>
    </xf>
    <xf numFmtId="2" fontId="13" fillId="2" borderId="5" xfId="0" applyNumberFormat="1" applyFont="1" applyFill="1" applyBorder="1" applyAlignment="1">
      <alignment horizontal="center" shrinkToFit="1"/>
    </xf>
    <xf numFmtId="2" fontId="13" fillId="4" borderId="5" xfId="0" applyNumberFormat="1" applyFont="1" applyFill="1" applyBorder="1" applyAlignment="1">
      <alignment horizontal="center" shrinkToFit="1"/>
    </xf>
    <xf numFmtId="0" fontId="13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shrinkToFi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shrinkToFit="1"/>
    </xf>
    <xf numFmtId="0" fontId="7" fillId="0" borderId="1" xfId="0" applyFont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shrinkToFit="1"/>
    </xf>
    <xf numFmtId="0" fontId="13" fillId="2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shrinkToFit="1"/>
    </xf>
    <xf numFmtId="2" fontId="13" fillId="0" borderId="1" xfId="0" applyNumberFormat="1" applyFont="1" applyFill="1" applyBorder="1" applyAlignment="1">
      <alignment horizont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1" fontId="13" fillId="2" borderId="5" xfId="0" applyNumberFormat="1" applyFont="1" applyFill="1" applyBorder="1" applyAlignment="1">
      <alignment horizont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5" xfId="0" applyFont="1" applyBorder="1"/>
    <xf numFmtId="0" fontId="15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0" fontId="14" fillId="0" borderId="8" xfId="0" applyFont="1" applyBorder="1"/>
    <xf numFmtId="0" fontId="15" fillId="0" borderId="8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4" fontId="14" fillId="0" borderId="8" xfId="0" applyNumberFormat="1" applyFont="1" applyBorder="1" applyAlignment="1">
      <alignment horizontal="center"/>
    </xf>
    <xf numFmtId="0" fontId="14" fillId="0" borderId="9" xfId="0" applyFont="1" applyBorder="1"/>
    <xf numFmtId="0" fontId="14" fillId="0" borderId="9" xfId="0" applyFont="1" applyBorder="1" applyAlignment="1">
      <alignment horizontal="center"/>
    </xf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165" fontId="16" fillId="0" borderId="5" xfId="1" applyNumberFormat="1" applyFont="1" applyBorder="1"/>
    <xf numFmtId="0" fontId="15" fillId="0" borderId="10" xfId="0" applyFont="1" applyFill="1" applyBorder="1" applyAlignment="1">
      <alignment horizontal="center" vertical="top"/>
    </xf>
    <xf numFmtId="0" fontId="16" fillId="4" borderId="1" xfId="0" applyFont="1" applyFill="1" applyBorder="1"/>
    <xf numFmtId="0" fontId="17" fillId="4" borderId="1" xfId="0" applyNumberFormat="1" applyFont="1" applyFill="1" applyBorder="1"/>
    <xf numFmtId="0" fontId="17" fillId="4" borderId="1" xfId="0" applyFont="1" applyFill="1" applyBorder="1"/>
    <xf numFmtId="0" fontId="16" fillId="4" borderId="1" xfId="0" applyFont="1" applyFill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Alignment="1"/>
    <xf numFmtId="0" fontId="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/>
    </xf>
    <xf numFmtId="0" fontId="16" fillId="4" borderId="0" xfId="0" applyFont="1" applyFill="1" applyBorder="1"/>
    <xf numFmtId="0" fontId="17" fillId="4" borderId="0" xfId="0" applyNumberFormat="1" applyFont="1" applyFill="1" applyBorder="1"/>
    <xf numFmtId="0" fontId="16" fillId="4" borderId="0" xfId="0" applyFont="1" applyFill="1" applyBorder="1" applyAlignment="1">
      <alignment horizontal="center"/>
    </xf>
    <xf numFmtId="2" fontId="16" fillId="4" borderId="0" xfId="0" applyNumberFormat="1" applyFont="1" applyFill="1" applyBorder="1" applyAlignment="1">
      <alignment horizontal="center"/>
    </xf>
    <xf numFmtId="165" fontId="16" fillId="0" borderId="0" xfId="1" applyNumberFormat="1" applyFont="1" applyBorder="1"/>
    <xf numFmtId="165" fontId="16" fillId="0" borderId="1" xfId="1" applyNumberFormat="1" applyFont="1" applyBorder="1"/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shrinkToFit="1"/>
    </xf>
    <xf numFmtId="2" fontId="16" fillId="0" borderId="1" xfId="0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vertical="center"/>
    </xf>
    <xf numFmtId="2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>
      <alignment horizontal="left" vertical="center"/>
    </xf>
    <xf numFmtId="0" fontId="16" fillId="4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shrinkToFit="1"/>
    </xf>
    <xf numFmtId="0" fontId="16" fillId="2" borderId="1" xfId="0" applyFont="1" applyFill="1" applyBorder="1" applyAlignment="1">
      <alignment vertical="center" shrinkToFit="1"/>
    </xf>
    <xf numFmtId="2" fontId="16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shrinkToFi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2" fontId="16" fillId="4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2" fontId="14" fillId="0" borderId="1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center" shrinkToFit="1"/>
    </xf>
    <xf numFmtId="3" fontId="20" fillId="0" borderId="1" xfId="1" applyNumberFormat="1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shrinkToFit="1"/>
    </xf>
    <xf numFmtId="3" fontId="0" fillId="0" borderId="0" xfId="0" applyNumberFormat="1"/>
    <xf numFmtId="164" fontId="20" fillId="0" borderId="1" xfId="0" applyNumberFormat="1" applyFont="1" applyBorder="1"/>
    <xf numFmtId="0" fontId="22" fillId="0" borderId="0" xfId="0" applyFont="1"/>
    <xf numFmtId="3" fontId="22" fillId="0" borderId="0" xfId="0" applyNumberFormat="1" applyFont="1"/>
    <xf numFmtId="0" fontId="16" fillId="0" borderId="1" xfId="0" applyFont="1" applyBorder="1" applyAlignment="1">
      <alignment vertical="center" shrinkToFit="1"/>
    </xf>
    <xf numFmtId="0" fontId="16" fillId="4" borderId="1" xfId="0" applyFont="1" applyFill="1" applyBorder="1" applyAlignment="1">
      <alignment vertical="center" shrinkToFit="1"/>
    </xf>
    <xf numFmtId="0" fontId="16" fillId="4" borderId="1" xfId="0" applyFont="1" applyFill="1" applyBorder="1" applyAlignment="1">
      <alignment vertical="center" wrapText="1"/>
    </xf>
    <xf numFmtId="0" fontId="22" fillId="0" borderId="0" xfId="0" applyFont="1" applyAlignment="1"/>
    <xf numFmtId="0" fontId="5" fillId="0" borderId="0" xfId="0" applyFont="1" applyAlignment="1">
      <alignment shrinkToFi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shrinkToFit="1"/>
    </xf>
    <xf numFmtId="0" fontId="1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shrinkToFit="1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0</xdr:rowOff>
    </xdr:from>
    <xdr:to>
      <xdr:col>2</xdr:col>
      <xdr:colOff>28575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14350" y="419100"/>
          <a:ext cx="1514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</xdr:row>
      <xdr:rowOff>0</xdr:rowOff>
    </xdr:from>
    <xdr:to>
      <xdr:col>10</xdr:col>
      <xdr:colOff>152400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5324475" y="419100"/>
          <a:ext cx="1514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100" workbookViewId="0">
      <selection activeCell="G115" sqref="G115:J115"/>
    </sheetView>
  </sheetViews>
  <sheetFormatPr defaultRowHeight="15" x14ac:dyDescent="0.25"/>
  <cols>
    <col min="1" max="1" width="3.5703125" bestFit="1" customWidth="1"/>
    <col min="2" max="2" width="25" bestFit="1" customWidth="1"/>
    <col min="3" max="3" width="11.7109375" bestFit="1" customWidth="1"/>
    <col min="6" max="6" width="9.140625" style="28"/>
    <col min="7" max="7" width="24.140625" style="28" customWidth="1"/>
    <col min="8" max="8" width="46.7109375" hidden="1" customWidth="1"/>
    <col min="11" max="11" width="16.140625" bestFit="1" customWidth="1"/>
  </cols>
  <sheetData>
    <row r="1" spans="1:11" ht="16.5" x14ac:dyDescent="0.25">
      <c r="A1" s="160" t="s">
        <v>0</v>
      </c>
      <c r="B1" s="160"/>
      <c r="C1" s="160"/>
      <c r="D1" s="164" t="s">
        <v>1</v>
      </c>
      <c r="E1" s="164"/>
      <c r="F1" s="164"/>
      <c r="G1" s="164"/>
      <c r="H1" s="164"/>
      <c r="I1" s="164"/>
      <c r="J1" s="164"/>
      <c r="K1" s="164"/>
    </row>
    <row r="2" spans="1:11" ht="16.5" x14ac:dyDescent="0.25">
      <c r="A2" s="163" t="s">
        <v>2</v>
      </c>
      <c r="B2" s="163"/>
      <c r="C2" s="163"/>
      <c r="D2" s="164" t="s">
        <v>3</v>
      </c>
      <c r="E2" s="164"/>
      <c r="F2" s="164"/>
      <c r="G2" s="164"/>
      <c r="H2" s="164"/>
      <c r="I2" s="164"/>
      <c r="J2" s="164"/>
      <c r="K2" s="164"/>
    </row>
    <row r="3" spans="1:11" x14ac:dyDescent="0.25">
      <c r="A3" s="1"/>
      <c r="B3" s="1"/>
      <c r="C3" s="1"/>
      <c r="D3" s="1"/>
      <c r="E3" s="1"/>
      <c r="H3" s="1"/>
      <c r="I3" s="1"/>
      <c r="J3" s="1"/>
      <c r="K3" s="1"/>
    </row>
    <row r="4" spans="1:11" ht="15.75" x14ac:dyDescent="0.25">
      <c r="A4" s="161" t="s">
        <v>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16.5" x14ac:dyDescent="0.25">
      <c r="A5" s="162" t="s">
        <v>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1" ht="16.5" x14ac:dyDescent="0.25">
      <c r="A6" s="2"/>
      <c r="B6" s="2"/>
      <c r="C6" s="2"/>
      <c r="D6" s="2"/>
      <c r="E6" s="2"/>
      <c r="H6" s="2"/>
      <c r="I6" s="14" t="s">
        <v>6</v>
      </c>
      <c r="J6" s="3" t="s">
        <v>6</v>
      </c>
      <c r="K6" s="2"/>
    </row>
    <row r="7" spans="1:11" ht="38.25" x14ac:dyDescent="0.25">
      <c r="A7" s="9" t="s">
        <v>7</v>
      </c>
      <c r="B7" s="9" t="s">
        <v>8</v>
      </c>
      <c r="C7" s="10" t="s">
        <v>9</v>
      </c>
      <c r="D7" s="10" t="s">
        <v>10</v>
      </c>
      <c r="E7" s="21" t="s">
        <v>11</v>
      </c>
      <c r="F7" s="29" t="s">
        <v>12</v>
      </c>
      <c r="G7" s="29" t="s">
        <v>13</v>
      </c>
      <c r="H7" s="9" t="s">
        <v>14</v>
      </c>
      <c r="I7" s="15" t="s">
        <v>15</v>
      </c>
      <c r="J7" s="17" t="s">
        <v>16</v>
      </c>
      <c r="K7" s="6" t="s">
        <v>17</v>
      </c>
    </row>
    <row r="8" spans="1:11" ht="15.75" x14ac:dyDescent="0.25">
      <c r="A8" s="11">
        <v>1</v>
      </c>
      <c r="B8" s="11">
        <v>2</v>
      </c>
      <c r="C8" s="11">
        <v>3</v>
      </c>
      <c r="D8" s="11">
        <v>4</v>
      </c>
      <c r="E8" s="18">
        <v>5</v>
      </c>
      <c r="F8" s="33">
        <v>6</v>
      </c>
      <c r="G8" s="30">
        <v>7</v>
      </c>
      <c r="H8" s="11">
        <v>8</v>
      </c>
      <c r="I8" s="13">
        <v>9</v>
      </c>
      <c r="J8" s="11">
        <v>10</v>
      </c>
      <c r="K8" s="12" t="s">
        <v>18</v>
      </c>
    </row>
    <row r="9" spans="1:11" ht="15.75" x14ac:dyDescent="0.25">
      <c r="A9" s="4">
        <v>1</v>
      </c>
      <c r="B9" s="27" t="s">
        <v>22</v>
      </c>
      <c r="C9" s="22" t="s">
        <v>23</v>
      </c>
      <c r="D9" s="22" t="s">
        <v>56</v>
      </c>
      <c r="E9" s="23">
        <v>2.65</v>
      </c>
      <c r="F9" s="34" t="s">
        <v>36</v>
      </c>
      <c r="G9" s="31" t="s">
        <v>20</v>
      </c>
      <c r="H9" s="5"/>
      <c r="I9" s="16"/>
      <c r="J9" s="5"/>
      <c r="K9" s="6"/>
    </row>
    <row r="10" spans="1:11" ht="15.75" x14ac:dyDescent="0.25">
      <c r="A10" s="4">
        <v>2</v>
      </c>
      <c r="B10" s="27" t="s">
        <v>24</v>
      </c>
      <c r="C10" s="22" t="s">
        <v>25</v>
      </c>
      <c r="D10" s="22" t="s">
        <v>57</v>
      </c>
      <c r="E10" s="23">
        <v>2.65</v>
      </c>
      <c r="F10" s="34" t="s">
        <v>36</v>
      </c>
      <c r="G10" s="31" t="s">
        <v>20</v>
      </c>
      <c r="H10" s="5"/>
      <c r="I10" s="16"/>
      <c r="J10" s="5"/>
      <c r="K10" s="6"/>
    </row>
    <row r="11" spans="1:11" ht="15.75" x14ac:dyDescent="0.25">
      <c r="A11" s="4">
        <v>3</v>
      </c>
      <c r="B11" s="27" t="s">
        <v>26</v>
      </c>
      <c r="C11" s="22" t="s">
        <v>27</v>
      </c>
      <c r="D11" s="22" t="s">
        <v>57</v>
      </c>
      <c r="E11" s="23">
        <v>2.82</v>
      </c>
      <c r="F11" s="34" t="s">
        <v>19</v>
      </c>
      <c r="G11" s="31" t="s">
        <v>71</v>
      </c>
      <c r="H11" s="5"/>
      <c r="I11" s="16"/>
      <c r="J11" s="5"/>
      <c r="K11" s="6"/>
    </row>
    <row r="12" spans="1:11" ht="15.75" x14ac:dyDescent="0.25">
      <c r="A12" s="4">
        <v>4</v>
      </c>
      <c r="B12" s="27" t="s">
        <v>72</v>
      </c>
      <c r="C12" s="22" t="s">
        <v>58</v>
      </c>
      <c r="D12" s="22" t="s">
        <v>59</v>
      </c>
      <c r="E12" s="23">
        <v>3</v>
      </c>
      <c r="F12" s="34" t="s">
        <v>19</v>
      </c>
      <c r="G12" s="31" t="s">
        <v>71</v>
      </c>
      <c r="H12" s="5"/>
      <c r="I12" s="16"/>
      <c r="J12" s="5"/>
      <c r="K12" s="6"/>
    </row>
    <row r="13" spans="1:11" ht="15.75" x14ac:dyDescent="0.25">
      <c r="A13" s="4">
        <v>5</v>
      </c>
      <c r="B13" s="27" t="s">
        <v>28</v>
      </c>
      <c r="C13" s="22" t="s">
        <v>29</v>
      </c>
      <c r="D13" s="22" t="s">
        <v>60</v>
      </c>
      <c r="E13" s="23">
        <v>2.84</v>
      </c>
      <c r="F13" s="34" t="s">
        <v>19</v>
      </c>
      <c r="G13" s="31" t="s">
        <v>71</v>
      </c>
      <c r="H13" s="5"/>
      <c r="I13" s="16"/>
      <c r="J13" s="5"/>
      <c r="K13" s="6"/>
    </row>
    <row r="14" spans="1:11" ht="15.75" x14ac:dyDescent="0.25">
      <c r="A14" s="4">
        <v>6</v>
      </c>
      <c r="B14" s="27" t="s">
        <v>70</v>
      </c>
      <c r="C14" s="22" t="s">
        <v>61</v>
      </c>
      <c r="D14" s="22" t="s">
        <v>62</v>
      </c>
      <c r="E14" s="24">
        <v>2.2200000000000002</v>
      </c>
      <c r="F14" s="34" t="s">
        <v>36</v>
      </c>
      <c r="G14" s="31" t="s">
        <v>20</v>
      </c>
      <c r="H14" s="5"/>
      <c r="I14" s="16"/>
      <c r="J14" s="5"/>
      <c r="K14" s="6"/>
    </row>
    <row r="15" spans="1:11" ht="15.75" x14ac:dyDescent="0.25">
      <c r="A15" s="4">
        <v>7</v>
      </c>
      <c r="B15" s="27" t="s">
        <v>73</v>
      </c>
      <c r="C15" s="22" t="s">
        <v>63</v>
      </c>
      <c r="D15" s="22" t="s">
        <v>62</v>
      </c>
      <c r="E15" s="23">
        <v>1.94</v>
      </c>
      <c r="F15" s="34" t="s">
        <v>51</v>
      </c>
      <c r="G15" s="31" t="s">
        <v>52</v>
      </c>
      <c r="H15" s="5"/>
      <c r="I15" s="16"/>
      <c r="J15" s="5"/>
      <c r="K15" s="6"/>
    </row>
    <row r="16" spans="1:11" ht="15.75" x14ac:dyDescent="0.25">
      <c r="A16" s="4">
        <v>8</v>
      </c>
      <c r="B16" s="27" t="s">
        <v>30</v>
      </c>
      <c r="C16" s="22" t="s">
        <v>31</v>
      </c>
      <c r="D16" s="22" t="s">
        <v>64</v>
      </c>
      <c r="E16" s="23">
        <v>3.03</v>
      </c>
      <c r="F16" s="34" t="s">
        <v>19</v>
      </c>
      <c r="G16" s="31" t="s">
        <v>71</v>
      </c>
      <c r="H16" s="5"/>
      <c r="I16" s="16"/>
      <c r="J16" s="5"/>
      <c r="K16" s="6"/>
    </row>
    <row r="17" spans="1:11" ht="15.75" x14ac:dyDescent="0.25">
      <c r="A17" s="4">
        <v>9</v>
      </c>
      <c r="B17" s="27" t="s">
        <v>74</v>
      </c>
      <c r="C17" s="22" t="s">
        <v>65</v>
      </c>
      <c r="D17" s="25" t="s">
        <v>64</v>
      </c>
      <c r="E17" s="26">
        <v>2.91</v>
      </c>
      <c r="F17" s="35" t="s">
        <v>19</v>
      </c>
      <c r="G17" s="31" t="s">
        <v>71</v>
      </c>
      <c r="H17" s="5"/>
      <c r="I17" s="16"/>
      <c r="J17" s="5"/>
      <c r="K17" s="6"/>
    </row>
    <row r="18" spans="1:11" ht="15.75" x14ac:dyDescent="0.25">
      <c r="A18" s="4">
        <v>10</v>
      </c>
      <c r="B18" s="27" t="s">
        <v>75</v>
      </c>
      <c r="C18" s="22" t="s">
        <v>66</v>
      </c>
      <c r="D18" s="25" t="s">
        <v>64</v>
      </c>
      <c r="E18" s="26">
        <v>2.4700000000000002</v>
      </c>
      <c r="F18" s="35" t="s">
        <v>36</v>
      </c>
      <c r="G18" s="31" t="s">
        <v>20</v>
      </c>
      <c r="H18" s="5"/>
      <c r="I18" s="16"/>
      <c r="J18" s="5"/>
      <c r="K18" s="6"/>
    </row>
    <row r="19" spans="1:11" ht="15.75" x14ac:dyDescent="0.25">
      <c r="A19" s="4">
        <v>11</v>
      </c>
      <c r="B19" s="27" t="s">
        <v>76</v>
      </c>
      <c r="C19" s="22" t="s">
        <v>67</v>
      </c>
      <c r="D19" s="22" t="s">
        <v>68</v>
      </c>
      <c r="E19" s="23">
        <v>3.28</v>
      </c>
      <c r="F19" s="34" t="s">
        <v>19</v>
      </c>
      <c r="G19" s="31" t="s">
        <v>20</v>
      </c>
      <c r="H19" s="5"/>
      <c r="I19" s="16"/>
      <c r="J19" s="5"/>
      <c r="K19" s="6"/>
    </row>
    <row r="20" spans="1:11" ht="15.75" x14ac:dyDescent="0.25">
      <c r="A20" s="4">
        <v>12</v>
      </c>
      <c r="B20" s="27" t="s">
        <v>32</v>
      </c>
      <c r="C20" s="22" t="s">
        <v>33</v>
      </c>
      <c r="D20" s="22" t="s">
        <v>69</v>
      </c>
      <c r="E20" s="24">
        <v>2</v>
      </c>
      <c r="F20" s="34" t="s">
        <v>36</v>
      </c>
      <c r="G20" s="31" t="s">
        <v>20</v>
      </c>
      <c r="H20" s="5"/>
      <c r="I20" s="16"/>
      <c r="J20" s="5"/>
      <c r="K20" s="6"/>
    </row>
    <row r="21" spans="1:11" ht="15.75" x14ac:dyDescent="0.25">
      <c r="A21" s="4">
        <v>13</v>
      </c>
      <c r="B21" s="36" t="s">
        <v>37</v>
      </c>
      <c r="C21" s="37" t="s">
        <v>38</v>
      </c>
      <c r="D21" s="37" t="s">
        <v>77</v>
      </c>
      <c r="E21" s="38">
        <v>3</v>
      </c>
      <c r="F21" s="37" t="s">
        <v>19</v>
      </c>
      <c r="G21" s="37" t="s">
        <v>20</v>
      </c>
      <c r="H21" s="5"/>
      <c r="I21" s="16"/>
      <c r="J21" s="5"/>
      <c r="K21" s="6"/>
    </row>
    <row r="22" spans="1:11" ht="15.75" x14ac:dyDescent="0.25">
      <c r="A22" s="4">
        <v>14</v>
      </c>
      <c r="B22" s="36" t="s">
        <v>34</v>
      </c>
      <c r="C22" s="37" t="s">
        <v>35</v>
      </c>
      <c r="D22" s="37" t="s">
        <v>78</v>
      </c>
      <c r="E22" s="38">
        <v>3</v>
      </c>
      <c r="F22" s="37" t="s">
        <v>19</v>
      </c>
      <c r="G22" s="37" t="s">
        <v>20</v>
      </c>
      <c r="H22" s="5"/>
      <c r="I22" s="16"/>
      <c r="J22" s="5"/>
      <c r="K22" s="6"/>
    </row>
    <row r="23" spans="1:11" ht="15.75" x14ac:dyDescent="0.25">
      <c r="A23" s="4">
        <v>15</v>
      </c>
      <c r="B23" s="36" t="s">
        <v>39</v>
      </c>
      <c r="C23" s="37" t="s">
        <v>40</v>
      </c>
      <c r="D23" s="37" t="s">
        <v>78</v>
      </c>
      <c r="E23" s="38">
        <v>3.77</v>
      </c>
      <c r="F23" s="37" t="s">
        <v>19</v>
      </c>
      <c r="G23" s="37" t="s">
        <v>20</v>
      </c>
      <c r="H23" s="5"/>
      <c r="I23" s="16"/>
      <c r="J23" s="5"/>
      <c r="K23" s="6"/>
    </row>
    <row r="24" spans="1:11" ht="15.75" x14ac:dyDescent="0.25">
      <c r="A24" s="4">
        <v>16</v>
      </c>
      <c r="B24" s="39" t="s">
        <v>79</v>
      </c>
      <c r="C24" s="40" t="s">
        <v>80</v>
      </c>
      <c r="D24" s="40" t="s">
        <v>78</v>
      </c>
      <c r="E24" s="38">
        <v>2.67</v>
      </c>
      <c r="F24" s="37" t="s">
        <v>21</v>
      </c>
      <c r="G24" s="37" t="s">
        <v>71</v>
      </c>
      <c r="H24" s="5"/>
      <c r="I24" s="16"/>
      <c r="J24" s="5"/>
      <c r="K24" s="6"/>
    </row>
    <row r="25" spans="1:11" ht="15.75" x14ac:dyDescent="0.25">
      <c r="A25" s="4">
        <v>17</v>
      </c>
      <c r="B25" s="36" t="s">
        <v>81</v>
      </c>
      <c r="C25" s="37" t="s">
        <v>82</v>
      </c>
      <c r="D25" s="37" t="s">
        <v>83</v>
      </c>
      <c r="E25" s="38">
        <v>3.12</v>
      </c>
      <c r="F25" s="37" t="s">
        <v>36</v>
      </c>
      <c r="G25" s="37" t="s">
        <v>71</v>
      </c>
      <c r="H25" s="7"/>
      <c r="I25" s="16"/>
      <c r="J25" s="5"/>
      <c r="K25" s="6"/>
    </row>
    <row r="26" spans="1:11" ht="15.75" x14ac:dyDescent="0.25">
      <c r="A26" s="4">
        <v>18</v>
      </c>
      <c r="B26" s="36" t="s">
        <v>41</v>
      </c>
      <c r="C26" s="37" t="s">
        <v>42</v>
      </c>
      <c r="D26" s="37" t="s">
        <v>84</v>
      </c>
      <c r="E26" s="38">
        <v>2.94</v>
      </c>
      <c r="F26" s="37" t="s">
        <v>36</v>
      </c>
      <c r="G26" s="37" t="s">
        <v>71</v>
      </c>
      <c r="H26" s="5"/>
      <c r="I26" s="16"/>
      <c r="J26" s="5"/>
      <c r="K26" s="6"/>
    </row>
    <row r="27" spans="1:11" ht="15.75" x14ac:dyDescent="0.25">
      <c r="A27" s="4">
        <v>19</v>
      </c>
      <c r="B27" s="36" t="s">
        <v>43</v>
      </c>
      <c r="C27" s="37" t="s">
        <v>44</v>
      </c>
      <c r="D27" s="37" t="s">
        <v>84</v>
      </c>
      <c r="E27" s="38">
        <v>2.64</v>
      </c>
      <c r="F27" s="37" t="s">
        <v>36</v>
      </c>
      <c r="G27" s="37" t="s">
        <v>20</v>
      </c>
      <c r="H27" s="5"/>
      <c r="I27" s="16"/>
      <c r="J27" s="5"/>
      <c r="K27" s="6"/>
    </row>
    <row r="28" spans="1:11" ht="15.75" x14ac:dyDescent="0.25">
      <c r="A28" s="4">
        <v>20</v>
      </c>
      <c r="B28" s="36" t="s">
        <v>85</v>
      </c>
      <c r="C28" s="37" t="s">
        <v>86</v>
      </c>
      <c r="D28" s="37" t="s">
        <v>87</v>
      </c>
      <c r="E28" s="38">
        <v>3</v>
      </c>
      <c r="F28" s="37" t="s">
        <v>36</v>
      </c>
      <c r="G28" s="37" t="s">
        <v>20</v>
      </c>
      <c r="H28" s="7"/>
      <c r="I28" s="16"/>
      <c r="J28" s="5"/>
      <c r="K28" s="6"/>
    </row>
    <row r="29" spans="1:11" ht="15.75" x14ac:dyDescent="0.25">
      <c r="A29" s="4">
        <v>21</v>
      </c>
      <c r="B29" s="36" t="s">
        <v>88</v>
      </c>
      <c r="C29" s="37" t="s">
        <v>89</v>
      </c>
      <c r="D29" s="37" t="s">
        <v>87</v>
      </c>
      <c r="E29" s="38">
        <v>2.64</v>
      </c>
      <c r="F29" s="37" t="s">
        <v>36</v>
      </c>
      <c r="G29" s="37" t="s">
        <v>20</v>
      </c>
      <c r="H29" s="7"/>
      <c r="I29" s="16"/>
      <c r="J29" s="5"/>
      <c r="K29" s="6"/>
    </row>
    <row r="30" spans="1:11" ht="15.75" x14ac:dyDescent="0.25">
      <c r="A30" s="4">
        <v>22</v>
      </c>
      <c r="B30" s="36" t="s">
        <v>47</v>
      </c>
      <c r="C30" s="37" t="s">
        <v>48</v>
      </c>
      <c r="D30" s="37" t="s">
        <v>90</v>
      </c>
      <c r="E30" s="38">
        <v>2.4300000000000002</v>
      </c>
      <c r="F30" s="37" t="s">
        <v>36</v>
      </c>
      <c r="G30" s="37" t="s">
        <v>20</v>
      </c>
      <c r="H30" s="5"/>
      <c r="I30" s="16"/>
      <c r="J30" s="5"/>
      <c r="K30" s="6"/>
    </row>
    <row r="31" spans="1:11" ht="15.75" x14ac:dyDescent="0.25">
      <c r="A31" s="4">
        <v>23</v>
      </c>
      <c r="B31" s="36" t="s">
        <v>49</v>
      </c>
      <c r="C31" s="37" t="s">
        <v>50</v>
      </c>
      <c r="D31" s="37" t="s">
        <v>91</v>
      </c>
      <c r="E31" s="38">
        <v>3.1</v>
      </c>
      <c r="F31" s="37" t="s">
        <v>19</v>
      </c>
      <c r="G31" s="37" t="s">
        <v>20</v>
      </c>
      <c r="H31" s="5"/>
      <c r="I31" s="16"/>
      <c r="J31" s="5"/>
      <c r="K31" s="6"/>
    </row>
    <row r="32" spans="1:11" ht="15.75" x14ac:dyDescent="0.25">
      <c r="A32" s="4">
        <v>24</v>
      </c>
      <c r="B32" s="36" t="s">
        <v>45</v>
      </c>
      <c r="C32" s="37" t="s">
        <v>46</v>
      </c>
      <c r="D32" s="37" t="s">
        <v>92</v>
      </c>
      <c r="E32" s="38">
        <v>2.9</v>
      </c>
      <c r="F32" s="37" t="s">
        <v>36</v>
      </c>
      <c r="G32" s="37" t="s">
        <v>71</v>
      </c>
      <c r="H32" s="5"/>
      <c r="I32" s="16"/>
      <c r="J32" s="5"/>
      <c r="K32" s="6"/>
    </row>
    <row r="33" spans="1:11" ht="15.75" x14ac:dyDescent="0.25">
      <c r="A33" s="4">
        <v>25</v>
      </c>
      <c r="B33" s="41" t="s">
        <v>93</v>
      </c>
      <c r="C33" s="42" t="s">
        <v>94</v>
      </c>
      <c r="D33" s="42" t="s">
        <v>95</v>
      </c>
      <c r="E33" s="43">
        <v>3.19</v>
      </c>
      <c r="F33" s="42" t="s">
        <v>36</v>
      </c>
      <c r="G33" s="44" t="s">
        <v>71</v>
      </c>
      <c r="H33" s="5"/>
      <c r="I33" s="16"/>
      <c r="J33" s="5"/>
      <c r="K33" s="6"/>
    </row>
    <row r="34" spans="1:11" ht="15.75" x14ac:dyDescent="0.25">
      <c r="A34" s="4">
        <v>26</v>
      </c>
      <c r="B34" s="41" t="s">
        <v>96</v>
      </c>
      <c r="C34" s="42" t="s">
        <v>97</v>
      </c>
      <c r="D34" s="42" t="s">
        <v>98</v>
      </c>
      <c r="E34" s="43"/>
      <c r="F34" s="42"/>
      <c r="G34" s="44" t="s">
        <v>20</v>
      </c>
      <c r="H34" s="5"/>
      <c r="I34" s="16"/>
      <c r="J34" s="5"/>
      <c r="K34" s="6"/>
    </row>
    <row r="35" spans="1:11" ht="15.75" x14ac:dyDescent="0.25">
      <c r="A35" s="4">
        <v>27</v>
      </c>
      <c r="B35" s="41" t="s">
        <v>99</v>
      </c>
      <c r="C35" s="42" t="s">
        <v>100</v>
      </c>
      <c r="D35" s="42" t="s">
        <v>101</v>
      </c>
      <c r="E35" s="43">
        <v>2.84</v>
      </c>
      <c r="F35" s="42" t="s">
        <v>36</v>
      </c>
      <c r="G35" s="44" t="s">
        <v>71</v>
      </c>
      <c r="H35" s="5"/>
      <c r="I35" s="16"/>
      <c r="J35" s="5"/>
      <c r="K35" s="6"/>
    </row>
    <row r="36" spans="1:11" ht="15.75" x14ac:dyDescent="0.25">
      <c r="A36" s="4">
        <v>28</v>
      </c>
      <c r="B36" s="41" t="s">
        <v>102</v>
      </c>
      <c r="C36" s="42" t="s">
        <v>103</v>
      </c>
      <c r="D36" s="42" t="s">
        <v>104</v>
      </c>
      <c r="E36" s="43">
        <v>2.75</v>
      </c>
      <c r="F36" s="42" t="s">
        <v>36</v>
      </c>
      <c r="G36" s="44" t="s">
        <v>71</v>
      </c>
      <c r="H36" s="5"/>
      <c r="I36" s="16"/>
      <c r="J36" s="5"/>
      <c r="K36" s="6"/>
    </row>
    <row r="37" spans="1:11" ht="15.75" x14ac:dyDescent="0.25">
      <c r="A37" s="4">
        <v>29</v>
      </c>
      <c r="B37" s="41" t="s">
        <v>105</v>
      </c>
      <c r="C37" s="42" t="s">
        <v>106</v>
      </c>
      <c r="D37" s="42" t="s">
        <v>101</v>
      </c>
      <c r="E37" s="43">
        <v>3.3</v>
      </c>
      <c r="F37" s="42" t="s">
        <v>36</v>
      </c>
      <c r="G37" s="44" t="s">
        <v>71</v>
      </c>
      <c r="H37" s="7"/>
      <c r="I37" s="16"/>
      <c r="J37" s="5"/>
      <c r="K37" s="6"/>
    </row>
    <row r="38" spans="1:11" ht="15.75" x14ac:dyDescent="0.25">
      <c r="A38" s="4">
        <v>30</v>
      </c>
      <c r="B38" s="41" t="s">
        <v>107</v>
      </c>
      <c r="C38" s="42" t="s">
        <v>108</v>
      </c>
      <c r="D38" s="42" t="s">
        <v>109</v>
      </c>
      <c r="E38" s="43"/>
      <c r="F38" s="42"/>
      <c r="G38" s="44" t="s">
        <v>20</v>
      </c>
      <c r="H38" s="5"/>
      <c r="I38" s="16"/>
      <c r="J38" s="5"/>
      <c r="K38" s="6"/>
    </row>
    <row r="39" spans="1:11" ht="15.75" x14ac:dyDescent="0.25">
      <c r="A39" s="4">
        <v>31</v>
      </c>
      <c r="B39" s="41" t="s">
        <v>110</v>
      </c>
      <c r="C39" s="42" t="s">
        <v>111</v>
      </c>
      <c r="D39" s="42" t="s">
        <v>112</v>
      </c>
      <c r="E39" s="43">
        <v>2.86</v>
      </c>
      <c r="F39" s="42" t="s">
        <v>36</v>
      </c>
      <c r="G39" s="44" t="s">
        <v>71</v>
      </c>
      <c r="H39" s="7"/>
      <c r="I39" s="16"/>
      <c r="J39" s="5"/>
      <c r="K39" s="6"/>
    </row>
    <row r="40" spans="1:11" ht="15.75" x14ac:dyDescent="0.25">
      <c r="A40" s="4">
        <v>32</v>
      </c>
      <c r="B40" s="41" t="s">
        <v>113</v>
      </c>
      <c r="C40" s="42" t="s">
        <v>114</v>
      </c>
      <c r="D40" s="42" t="s">
        <v>115</v>
      </c>
      <c r="E40" s="43">
        <v>2.88</v>
      </c>
      <c r="F40" s="42" t="s">
        <v>36</v>
      </c>
      <c r="G40" s="44" t="s">
        <v>71</v>
      </c>
      <c r="H40" s="7"/>
      <c r="I40" s="16"/>
      <c r="J40" s="5"/>
      <c r="K40" s="6"/>
    </row>
    <row r="41" spans="1:11" ht="15.75" x14ac:dyDescent="0.25">
      <c r="A41" s="4">
        <v>33</v>
      </c>
      <c r="B41" s="41" t="s">
        <v>116</v>
      </c>
      <c r="C41" s="42" t="s">
        <v>117</v>
      </c>
      <c r="D41" s="42" t="s">
        <v>115</v>
      </c>
      <c r="E41" s="43">
        <v>3.3</v>
      </c>
      <c r="F41" s="42" t="s">
        <v>118</v>
      </c>
      <c r="G41" s="44" t="s">
        <v>71</v>
      </c>
      <c r="H41" s="5"/>
      <c r="I41" s="16"/>
      <c r="J41" s="5"/>
      <c r="K41" s="6"/>
    </row>
    <row r="42" spans="1:11" ht="15.75" x14ac:dyDescent="0.25">
      <c r="A42" s="4">
        <v>34</v>
      </c>
      <c r="B42" s="41" t="s">
        <v>119</v>
      </c>
      <c r="C42" s="42" t="s">
        <v>120</v>
      </c>
      <c r="D42" s="42" t="s">
        <v>121</v>
      </c>
      <c r="E42" s="43">
        <v>3.26</v>
      </c>
      <c r="F42" s="42" t="s">
        <v>19</v>
      </c>
      <c r="G42" s="44" t="s">
        <v>71</v>
      </c>
      <c r="H42" s="5"/>
      <c r="I42" s="16"/>
      <c r="J42" s="5"/>
      <c r="K42" s="6"/>
    </row>
    <row r="43" spans="1:11" ht="15.75" x14ac:dyDescent="0.25">
      <c r="A43" s="4">
        <v>35</v>
      </c>
      <c r="B43" s="50" t="s">
        <v>134</v>
      </c>
      <c r="C43" s="45" t="s">
        <v>122</v>
      </c>
      <c r="D43" s="46" t="s">
        <v>123</v>
      </c>
      <c r="E43" s="47">
        <v>3.46</v>
      </c>
      <c r="F43" s="47" t="s">
        <v>19</v>
      </c>
      <c r="G43" s="48" t="s">
        <v>71</v>
      </c>
      <c r="H43" s="5"/>
      <c r="I43" s="16"/>
      <c r="J43" s="5"/>
      <c r="K43" s="6"/>
    </row>
    <row r="44" spans="1:11" ht="15.75" x14ac:dyDescent="0.25">
      <c r="A44" s="4">
        <v>36</v>
      </c>
      <c r="B44" s="50" t="s">
        <v>135</v>
      </c>
      <c r="C44" s="45" t="s">
        <v>124</v>
      </c>
      <c r="D44" s="46" t="s">
        <v>125</v>
      </c>
      <c r="E44" s="47">
        <v>3.6</v>
      </c>
      <c r="F44" s="47" t="s">
        <v>19</v>
      </c>
      <c r="G44" s="48" t="s">
        <v>71</v>
      </c>
      <c r="H44" s="5"/>
      <c r="I44" s="16"/>
      <c r="J44" s="5"/>
      <c r="K44" s="6"/>
    </row>
    <row r="45" spans="1:11" ht="15.75" x14ac:dyDescent="0.25">
      <c r="A45" s="4">
        <v>37</v>
      </c>
      <c r="B45" s="50" t="s">
        <v>136</v>
      </c>
      <c r="C45" s="49" t="s">
        <v>126</v>
      </c>
      <c r="D45" s="48" t="s">
        <v>127</v>
      </c>
      <c r="E45" s="48">
        <v>2.61</v>
      </c>
      <c r="F45" s="47" t="s">
        <v>36</v>
      </c>
      <c r="G45" s="48" t="s">
        <v>71</v>
      </c>
      <c r="H45" s="5"/>
      <c r="I45" s="16"/>
      <c r="J45" s="5"/>
      <c r="K45" s="6"/>
    </row>
    <row r="46" spans="1:11" ht="15.75" x14ac:dyDescent="0.25">
      <c r="A46" s="4">
        <v>38</v>
      </c>
      <c r="B46" s="50" t="s">
        <v>137</v>
      </c>
      <c r="C46" s="45" t="s">
        <v>128</v>
      </c>
      <c r="D46" s="46" t="s">
        <v>129</v>
      </c>
      <c r="E46" s="47">
        <v>3.57</v>
      </c>
      <c r="F46" s="47" t="s">
        <v>19</v>
      </c>
      <c r="G46" s="48" t="s">
        <v>71</v>
      </c>
      <c r="H46" s="5"/>
      <c r="I46" s="16"/>
      <c r="J46" s="5"/>
      <c r="K46" s="6"/>
    </row>
    <row r="47" spans="1:11" ht="15.75" x14ac:dyDescent="0.25">
      <c r="A47" s="4">
        <v>39</v>
      </c>
      <c r="B47" s="50" t="s">
        <v>138</v>
      </c>
      <c r="C47" s="49" t="s">
        <v>130</v>
      </c>
      <c r="D47" s="48" t="s">
        <v>131</v>
      </c>
      <c r="E47" s="48"/>
      <c r="F47" s="48"/>
      <c r="G47" s="48" t="s">
        <v>20</v>
      </c>
      <c r="H47" s="5"/>
      <c r="I47" s="16"/>
      <c r="J47" s="5"/>
      <c r="K47" s="6"/>
    </row>
    <row r="48" spans="1:11" ht="15.75" x14ac:dyDescent="0.25">
      <c r="A48" s="4">
        <v>40</v>
      </c>
      <c r="B48" s="50" t="s">
        <v>139</v>
      </c>
      <c r="C48" s="49" t="s">
        <v>132</v>
      </c>
      <c r="D48" s="48" t="s">
        <v>133</v>
      </c>
      <c r="E48" s="48"/>
      <c r="F48" s="48"/>
      <c r="G48" s="48" t="s">
        <v>20</v>
      </c>
      <c r="H48" s="5"/>
      <c r="I48" s="16"/>
      <c r="J48" s="5"/>
      <c r="K48" s="6"/>
    </row>
    <row r="49" spans="1:11" ht="15.75" x14ac:dyDescent="0.25">
      <c r="A49" s="4">
        <v>41</v>
      </c>
      <c r="B49" s="27" t="s">
        <v>171</v>
      </c>
      <c r="C49" s="22" t="s">
        <v>140</v>
      </c>
      <c r="D49" s="51" t="s">
        <v>141</v>
      </c>
      <c r="E49" s="23">
        <v>3</v>
      </c>
      <c r="F49" s="22" t="s">
        <v>19</v>
      </c>
      <c r="G49" s="52" t="s">
        <v>20</v>
      </c>
      <c r="H49" s="5"/>
      <c r="I49" s="16"/>
      <c r="J49" s="5"/>
      <c r="K49" s="6"/>
    </row>
    <row r="50" spans="1:11" ht="15.75" x14ac:dyDescent="0.25">
      <c r="A50" s="4">
        <v>42</v>
      </c>
      <c r="B50" s="27" t="s">
        <v>142</v>
      </c>
      <c r="C50" s="22" t="s">
        <v>143</v>
      </c>
      <c r="D50" s="51" t="s">
        <v>144</v>
      </c>
      <c r="E50" s="23">
        <v>3.12</v>
      </c>
      <c r="F50" s="22" t="s">
        <v>19</v>
      </c>
      <c r="G50" s="52" t="s">
        <v>71</v>
      </c>
      <c r="H50" s="5"/>
      <c r="I50" s="16"/>
      <c r="J50" s="5"/>
      <c r="K50" s="6"/>
    </row>
    <row r="51" spans="1:11" ht="15.75" x14ac:dyDescent="0.25">
      <c r="A51" s="4">
        <v>43</v>
      </c>
      <c r="B51" s="27" t="s">
        <v>170</v>
      </c>
      <c r="C51" s="22" t="s">
        <v>145</v>
      </c>
      <c r="D51" s="51" t="s">
        <v>146</v>
      </c>
      <c r="E51" s="23">
        <v>2.67</v>
      </c>
      <c r="F51" s="22" t="s">
        <v>36</v>
      </c>
      <c r="G51" s="52" t="s">
        <v>20</v>
      </c>
      <c r="H51" s="5"/>
      <c r="I51" s="16"/>
      <c r="J51" s="5"/>
      <c r="K51" s="6"/>
    </row>
    <row r="52" spans="1:11" ht="15.75" x14ac:dyDescent="0.25">
      <c r="A52" s="4">
        <v>44</v>
      </c>
      <c r="B52" s="27" t="s">
        <v>169</v>
      </c>
      <c r="C52" s="22" t="s">
        <v>147</v>
      </c>
      <c r="D52" s="51" t="s">
        <v>148</v>
      </c>
      <c r="E52" s="23">
        <v>2.83</v>
      </c>
      <c r="F52" s="22" t="s">
        <v>36</v>
      </c>
      <c r="G52" s="52" t="s">
        <v>20</v>
      </c>
      <c r="H52" s="7"/>
      <c r="I52" s="16"/>
      <c r="J52" s="5"/>
      <c r="K52" s="6"/>
    </row>
    <row r="53" spans="1:11" ht="15.75" x14ac:dyDescent="0.25">
      <c r="A53" s="4">
        <v>45</v>
      </c>
      <c r="B53" s="27" t="s">
        <v>168</v>
      </c>
      <c r="C53" s="22" t="s">
        <v>149</v>
      </c>
      <c r="D53" s="51" t="s">
        <v>148</v>
      </c>
      <c r="E53" s="23">
        <v>3.07</v>
      </c>
      <c r="F53" s="22" t="s">
        <v>19</v>
      </c>
      <c r="G53" s="52" t="s">
        <v>20</v>
      </c>
      <c r="H53" s="5"/>
      <c r="I53" s="16"/>
      <c r="J53" s="5"/>
      <c r="K53" s="6"/>
    </row>
    <row r="54" spans="1:11" ht="15.75" x14ac:dyDescent="0.25">
      <c r="A54" s="4">
        <v>46</v>
      </c>
      <c r="B54" s="27" t="s">
        <v>167</v>
      </c>
      <c r="C54" s="22" t="s">
        <v>150</v>
      </c>
      <c r="D54" s="51" t="s">
        <v>151</v>
      </c>
      <c r="E54" s="23">
        <v>2.75</v>
      </c>
      <c r="F54" s="22" t="s">
        <v>36</v>
      </c>
      <c r="G54" s="52" t="s">
        <v>20</v>
      </c>
      <c r="H54" s="5"/>
      <c r="I54" s="16"/>
      <c r="J54" s="5"/>
      <c r="K54" s="6"/>
    </row>
    <row r="55" spans="1:11" ht="15.75" x14ac:dyDescent="0.25">
      <c r="A55" s="4">
        <v>47</v>
      </c>
      <c r="B55" s="27" t="s">
        <v>166</v>
      </c>
      <c r="C55" s="22" t="s">
        <v>152</v>
      </c>
      <c r="D55" s="51" t="s">
        <v>146</v>
      </c>
      <c r="E55" s="23">
        <v>2.68</v>
      </c>
      <c r="F55" s="22" t="s">
        <v>19</v>
      </c>
      <c r="G55" s="52" t="s">
        <v>71</v>
      </c>
      <c r="H55" s="5"/>
      <c r="I55" s="16"/>
      <c r="J55" s="5"/>
      <c r="K55" s="6"/>
    </row>
    <row r="56" spans="1:11" ht="15.75" x14ac:dyDescent="0.25">
      <c r="A56" s="4">
        <v>48</v>
      </c>
      <c r="B56" s="27" t="s">
        <v>153</v>
      </c>
      <c r="C56" s="22" t="s">
        <v>154</v>
      </c>
      <c r="D56" s="51" t="s">
        <v>148</v>
      </c>
      <c r="E56" s="23">
        <v>1.97</v>
      </c>
      <c r="F56" s="22" t="s">
        <v>155</v>
      </c>
      <c r="G56" s="52" t="s">
        <v>20</v>
      </c>
      <c r="H56" s="5"/>
      <c r="I56" s="16"/>
      <c r="J56" s="5"/>
      <c r="K56" s="6"/>
    </row>
    <row r="57" spans="1:11" ht="15.75" x14ac:dyDescent="0.25">
      <c r="A57" s="4">
        <v>49</v>
      </c>
      <c r="B57" s="27" t="s">
        <v>116</v>
      </c>
      <c r="C57" s="22" t="s">
        <v>156</v>
      </c>
      <c r="D57" s="51" t="s">
        <v>157</v>
      </c>
      <c r="E57" s="23">
        <v>3.07</v>
      </c>
      <c r="F57" s="22" t="s">
        <v>19</v>
      </c>
      <c r="G57" s="52" t="s">
        <v>71</v>
      </c>
      <c r="H57" s="5"/>
      <c r="I57" s="16"/>
      <c r="J57" s="5"/>
      <c r="K57" s="6"/>
    </row>
    <row r="58" spans="1:11" ht="15.75" x14ac:dyDescent="0.25">
      <c r="A58" s="4">
        <v>50</v>
      </c>
      <c r="B58" s="27" t="s">
        <v>165</v>
      </c>
      <c r="C58" s="22" t="s">
        <v>158</v>
      </c>
      <c r="D58" s="51" t="s">
        <v>159</v>
      </c>
      <c r="E58" s="23">
        <v>2.8</v>
      </c>
      <c r="F58" s="22" t="s">
        <v>36</v>
      </c>
      <c r="G58" s="52" t="s">
        <v>20</v>
      </c>
      <c r="H58" s="5"/>
      <c r="I58" s="16"/>
      <c r="J58" s="5"/>
      <c r="K58" s="6"/>
    </row>
    <row r="59" spans="1:11" ht="15.75" x14ac:dyDescent="0.25">
      <c r="A59" s="4">
        <v>51</v>
      </c>
      <c r="B59" s="27" t="s">
        <v>164</v>
      </c>
      <c r="C59" s="22" t="s">
        <v>160</v>
      </c>
      <c r="D59" s="51" t="s">
        <v>157</v>
      </c>
      <c r="E59" s="23">
        <v>2.83</v>
      </c>
      <c r="F59" s="22" t="s">
        <v>36</v>
      </c>
      <c r="G59" s="52" t="s">
        <v>71</v>
      </c>
      <c r="H59" s="5"/>
      <c r="I59" s="16"/>
      <c r="J59" s="5"/>
      <c r="K59" s="6"/>
    </row>
    <row r="60" spans="1:11" ht="15.75" x14ac:dyDescent="0.25">
      <c r="A60" s="4">
        <v>52</v>
      </c>
      <c r="B60" s="27" t="s">
        <v>161</v>
      </c>
      <c r="C60" s="22" t="s">
        <v>162</v>
      </c>
      <c r="D60" s="51" t="s">
        <v>163</v>
      </c>
      <c r="E60" s="23">
        <v>3.23</v>
      </c>
      <c r="F60" s="22" t="s">
        <v>19</v>
      </c>
      <c r="G60" s="52" t="s">
        <v>71</v>
      </c>
      <c r="H60" s="7"/>
      <c r="I60" s="16"/>
      <c r="J60" s="5"/>
      <c r="K60" s="6"/>
    </row>
    <row r="61" spans="1:11" ht="15.75" x14ac:dyDescent="0.25">
      <c r="A61" s="4">
        <v>53</v>
      </c>
      <c r="B61" s="53" t="s">
        <v>172</v>
      </c>
      <c r="C61" s="54" t="s">
        <v>173</v>
      </c>
      <c r="D61" s="55" t="s">
        <v>174</v>
      </c>
      <c r="E61" s="56">
        <v>1.9</v>
      </c>
      <c r="F61" s="55" t="s">
        <v>155</v>
      </c>
      <c r="G61" s="53" t="s">
        <v>20</v>
      </c>
      <c r="H61" s="5"/>
      <c r="I61" s="16"/>
      <c r="J61" s="5"/>
      <c r="K61" s="6"/>
    </row>
    <row r="62" spans="1:11" ht="15.75" x14ac:dyDescent="0.25">
      <c r="A62" s="4">
        <v>54</v>
      </c>
      <c r="B62" s="57" t="s">
        <v>175</v>
      </c>
      <c r="C62" s="58" t="s">
        <v>176</v>
      </c>
      <c r="D62" s="59" t="s">
        <v>177</v>
      </c>
      <c r="E62" s="60">
        <v>2.74</v>
      </c>
      <c r="F62" s="59" t="s">
        <v>19</v>
      </c>
      <c r="G62" s="53" t="s">
        <v>20</v>
      </c>
      <c r="H62" s="5"/>
      <c r="I62" s="16"/>
      <c r="J62" s="5"/>
      <c r="K62" s="6"/>
    </row>
    <row r="63" spans="1:11" ht="15.75" x14ac:dyDescent="0.25">
      <c r="A63" s="4">
        <v>55</v>
      </c>
      <c r="B63" s="57" t="s">
        <v>178</v>
      </c>
      <c r="C63" s="58" t="s">
        <v>179</v>
      </c>
      <c r="D63" s="59" t="s">
        <v>180</v>
      </c>
      <c r="E63" s="60">
        <v>2.9</v>
      </c>
      <c r="F63" s="59" t="s">
        <v>19</v>
      </c>
      <c r="G63" s="53" t="s">
        <v>71</v>
      </c>
      <c r="H63" s="5"/>
      <c r="I63" s="16"/>
      <c r="J63" s="5"/>
      <c r="K63" s="6"/>
    </row>
    <row r="64" spans="1:11" ht="15.75" x14ac:dyDescent="0.25">
      <c r="A64" s="4">
        <v>56</v>
      </c>
      <c r="B64" s="53" t="s">
        <v>181</v>
      </c>
      <c r="C64" s="58" t="s">
        <v>182</v>
      </c>
      <c r="D64" s="59" t="s">
        <v>183</v>
      </c>
      <c r="E64" s="56">
        <v>2.78</v>
      </c>
      <c r="F64" s="55" t="s">
        <v>36</v>
      </c>
      <c r="G64" s="53" t="s">
        <v>20</v>
      </c>
      <c r="H64" s="7"/>
      <c r="I64" s="16"/>
      <c r="J64" s="5"/>
      <c r="K64" s="6"/>
    </row>
    <row r="65" spans="1:11" ht="15.75" x14ac:dyDescent="0.25">
      <c r="A65" s="4">
        <v>57</v>
      </c>
      <c r="B65" s="57" t="s">
        <v>184</v>
      </c>
      <c r="C65" s="58" t="s">
        <v>185</v>
      </c>
      <c r="D65" s="59" t="s">
        <v>183</v>
      </c>
      <c r="E65" s="59">
        <v>2.46</v>
      </c>
      <c r="F65" s="59" t="s">
        <v>36</v>
      </c>
      <c r="G65" s="53" t="s">
        <v>20</v>
      </c>
      <c r="H65" s="7"/>
      <c r="I65" s="16"/>
      <c r="J65" s="5"/>
      <c r="K65" s="6"/>
    </row>
    <row r="66" spans="1:11" ht="15.75" x14ac:dyDescent="0.25">
      <c r="A66" s="4">
        <v>58</v>
      </c>
      <c r="B66" s="53" t="s">
        <v>186</v>
      </c>
      <c r="C66" s="54" t="s">
        <v>187</v>
      </c>
      <c r="D66" s="55" t="s">
        <v>183</v>
      </c>
      <c r="E66" s="56">
        <v>2.83</v>
      </c>
      <c r="F66" s="55" t="s">
        <v>19</v>
      </c>
      <c r="G66" s="53" t="s">
        <v>20</v>
      </c>
      <c r="H66" s="7"/>
      <c r="I66" s="16"/>
      <c r="J66" s="5"/>
      <c r="K66" s="6"/>
    </row>
    <row r="67" spans="1:11" ht="15.75" x14ac:dyDescent="0.25">
      <c r="A67" s="4">
        <v>59</v>
      </c>
      <c r="B67" s="53" t="s">
        <v>188</v>
      </c>
      <c r="C67" s="54" t="s">
        <v>189</v>
      </c>
      <c r="D67" s="55" t="s">
        <v>190</v>
      </c>
      <c r="E67" s="56" t="s">
        <v>191</v>
      </c>
      <c r="F67" s="55" t="s">
        <v>19</v>
      </c>
      <c r="G67" s="52" t="s">
        <v>71</v>
      </c>
      <c r="H67" s="7"/>
      <c r="I67" s="16"/>
      <c r="J67" s="5"/>
      <c r="K67" s="6"/>
    </row>
    <row r="68" spans="1:11" ht="15.75" x14ac:dyDescent="0.25">
      <c r="A68" s="4">
        <v>60</v>
      </c>
      <c r="B68" s="57" t="s">
        <v>192</v>
      </c>
      <c r="C68" s="58" t="s">
        <v>193</v>
      </c>
      <c r="D68" s="59" t="s">
        <v>194</v>
      </c>
      <c r="E68" s="60">
        <v>2.73</v>
      </c>
      <c r="F68" s="59" t="s">
        <v>36</v>
      </c>
      <c r="G68" s="53" t="s">
        <v>20</v>
      </c>
      <c r="H68" s="5"/>
      <c r="I68" s="16"/>
      <c r="J68" s="5"/>
      <c r="K68" s="6"/>
    </row>
    <row r="69" spans="1:11" ht="15.75" x14ac:dyDescent="0.25">
      <c r="A69" s="4">
        <v>61</v>
      </c>
      <c r="B69" s="53" t="s">
        <v>195</v>
      </c>
      <c r="C69" s="54" t="s">
        <v>196</v>
      </c>
      <c r="D69" s="55" t="s">
        <v>197</v>
      </c>
      <c r="E69" s="56">
        <v>2.78</v>
      </c>
      <c r="F69" s="55" t="s">
        <v>19</v>
      </c>
      <c r="G69" s="53" t="s">
        <v>20</v>
      </c>
      <c r="H69" s="5"/>
      <c r="I69" s="16"/>
      <c r="J69" s="5"/>
      <c r="K69" s="6"/>
    </row>
    <row r="70" spans="1:11" ht="15.75" x14ac:dyDescent="0.25">
      <c r="A70" s="4">
        <v>62</v>
      </c>
      <c r="B70" s="57" t="s">
        <v>198</v>
      </c>
      <c r="C70" s="58" t="s">
        <v>199</v>
      </c>
      <c r="D70" s="59" t="s">
        <v>200</v>
      </c>
      <c r="E70" s="60" t="s">
        <v>201</v>
      </c>
      <c r="F70" s="59" t="s">
        <v>155</v>
      </c>
      <c r="G70" s="53" t="s">
        <v>20</v>
      </c>
      <c r="H70" s="7"/>
      <c r="I70" s="16"/>
      <c r="J70" s="5"/>
      <c r="K70" s="6"/>
    </row>
    <row r="71" spans="1:11" ht="15.75" x14ac:dyDescent="0.25">
      <c r="A71" s="4">
        <v>63</v>
      </c>
      <c r="B71" s="53" t="s">
        <v>202</v>
      </c>
      <c r="C71" s="55" t="s">
        <v>203</v>
      </c>
      <c r="D71" s="55" t="s">
        <v>204</v>
      </c>
      <c r="E71" s="55" t="s">
        <v>205</v>
      </c>
      <c r="F71" s="55" t="s">
        <v>21</v>
      </c>
      <c r="G71" s="52" t="s">
        <v>71</v>
      </c>
      <c r="H71" s="5"/>
      <c r="I71" s="16"/>
      <c r="J71" s="5"/>
      <c r="K71" s="6"/>
    </row>
    <row r="72" spans="1:11" ht="15.75" x14ac:dyDescent="0.25">
      <c r="A72" s="4">
        <v>64</v>
      </c>
      <c r="B72" s="53" t="s">
        <v>206</v>
      </c>
      <c r="C72" s="54" t="s">
        <v>207</v>
      </c>
      <c r="D72" s="55" t="s">
        <v>177</v>
      </c>
      <c r="E72" s="56" t="s">
        <v>208</v>
      </c>
      <c r="F72" s="55" t="s">
        <v>21</v>
      </c>
      <c r="G72" s="52" t="s">
        <v>71</v>
      </c>
      <c r="H72" s="5"/>
      <c r="I72" s="16"/>
      <c r="J72" s="5"/>
      <c r="K72" s="6"/>
    </row>
    <row r="73" spans="1:11" ht="15.75" x14ac:dyDescent="0.25">
      <c r="A73" s="4">
        <v>65</v>
      </c>
      <c r="B73" s="57" t="s">
        <v>209</v>
      </c>
      <c r="C73" s="58" t="s">
        <v>210</v>
      </c>
      <c r="D73" s="59" t="s">
        <v>211</v>
      </c>
      <c r="E73" s="60" t="s">
        <v>212</v>
      </c>
      <c r="F73" s="59" t="s">
        <v>19</v>
      </c>
      <c r="G73" s="52" t="s">
        <v>71</v>
      </c>
      <c r="H73" s="5"/>
      <c r="I73" s="16"/>
      <c r="J73" s="5"/>
      <c r="K73" s="6"/>
    </row>
    <row r="74" spans="1:11" ht="15.75" x14ac:dyDescent="0.25">
      <c r="A74" s="4">
        <v>66</v>
      </c>
      <c r="B74" s="57" t="s">
        <v>213</v>
      </c>
      <c r="C74" s="58" t="s">
        <v>214</v>
      </c>
      <c r="D74" s="59" t="s">
        <v>215</v>
      </c>
      <c r="E74" s="60" t="s">
        <v>216</v>
      </c>
      <c r="F74" s="59" t="s">
        <v>19</v>
      </c>
      <c r="G74" s="53" t="s">
        <v>20</v>
      </c>
      <c r="H74" s="7"/>
      <c r="I74" s="16"/>
      <c r="J74" s="5"/>
      <c r="K74" s="6"/>
    </row>
    <row r="75" spans="1:11" ht="15.75" x14ac:dyDescent="0.25">
      <c r="A75" s="4">
        <v>67</v>
      </c>
      <c r="B75" s="57" t="s">
        <v>217</v>
      </c>
      <c r="C75" s="58" t="s">
        <v>218</v>
      </c>
      <c r="D75" s="59" t="s">
        <v>200</v>
      </c>
      <c r="E75" s="60" t="s">
        <v>219</v>
      </c>
      <c r="F75" s="59" t="s">
        <v>36</v>
      </c>
      <c r="G75" s="53" t="s">
        <v>20</v>
      </c>
      <c r="H75" s="5"/>
      <c r="I75" s="16"/>
      <c r="J75" s="5"/>
      <c r="K75" s="6"/>
    </row>
    <row r="76" spans="1:11" ht="15.75" x14ac:dyDescent="0.25">
      <c r="A76" s="4">
        <v>68</v>
      </c>
      <c r="B76" s="61" t="s">
        <v>220</v>
      </c>
      <c r="C76" s="62" t="s">
        <v>221</v>
      </c>
      <c r="D76" s="62" t="s">
        <v>183</v>
      </c>
      <c r="E76" s="62" t="s">
        <v>222</v>
      </c>
      <c r="F76" s="62" t="s">
        <v>19</v>
      </c>
      <c r="G76" s="52" t="s">
        <v>71</v>
      </c>
      <c r="H76" s="5"/>
      <c r="I76" s="16"/>
      <c r="J76" s="5"/>
      <c r="K76" s="6"/>
    </row>
    <row r="77" spans="1:11" ht="15.75" x14ac:dyDescent="0.25">
      <c r="A77" s="4">
        <v>69</v>
      </c>
      <c r="B77" s="63" t="s">
        <v>223</v>
      </c>
      <c r="C77" s="66" t="s">
        <v>227</v>
      </c>
      <c r="D77" s="64" t="s">
        <v>224</v>
      </c>
      <c r="F77" s="64" t="s">
        <v>21</v>
      </c>
      <c r="G77" s="65" t="s">
        <v>20</v>
      </c>
      <c r="H77" s="5"/>
      <c r="I77" s="16"/>
      <c r="J77" s="5"/>
      <c r="K77" s="6"/>
    </row>
    <row r="78" spans="1:11" ht="15.75" x14ac:dyDescent="0.25">
      <c r="A78" s="4">
        <v>70</v>
      </c>
      <c r="B78" s="63" t="s">
        <v>225</v>
      </c>
      <c r="C78" s="66" t="s">
        <v>228</v>
      </c>
      <c r="D78" s="64" t="s">
        <v>226</v>
      </c>
      <c r="F78" s="64" t="s">
        <v>21</v>
      </c>
      <c r="G78" s="65" t="s">
        <v>20</v>
      </c>
      <c r="H78" s="7"/>
      <c r="I78" s="16"/>
      <c r="J78" s="5"/>
      <c r="K78" s="6"/>
    </row>
    <row r="79" spans="1:11" ht="15.75" x14ac:dyDescent="0.25">
      <c r="A79" s="4">
        <v>71</v>
      </c>
      <c r="B79" s="67" t="s">
        <v>229</v>
      </c>
      <c r="C79" s="68" t="s">
        <v>246</v>
      </c>
      <c r="D79" s="70" t="s">
        <v>263</v>
      </c>
      <c r="E79" s="71">
        <v>2.04</v>
      </c>
      <c r="F79" s="70" t="s">
        <v>36</v>
      </c>
      <c r="G79" s="65" t="s">
        <v>20</v>
      </c>
      <c r="H79" s="5"/>
      <c r="I79" s="16"/>
      <c r="J79" s="5"/>
      <c r="K79" s="6"/>
    </row>
    <row r="80" spans="1:11" ht="15.75" x14ac:dyDescent="0.25">
      <c r="A80" s="4">
        <v>72</v>
      </c>
      <c r="B80" s="67" t="s">
        <v>230</v>
      </c>
      <c r="C80" s="69" t="s">
        <v>247</v>
      </c>
      <c r="D80" s="70" t="s">
        <v>263</v>
      </c>
      <c r="E80" s="71">
        <v>2.63</v>
      </c>
      <c r="F80" s="70" t="s">
        <v>19</v>
      </c>
      <c r="G80" s="65" t="s">
        <v>20</v>
      </c>
      <c r="H80" s="5"/>
      <c r="I80" s="16"/>
      <c r="J80" s="5"/>
      <c r="K80" s="6"/>
    </row>
    <row r="81" spans="1:11" ht="15.75" x14ac:dyDescent="0.25">
      <c r="A81" s="4">
        <v>73</v>
      </c>
      <c r="B81" s="67" t="s">
        <v>231</v>
      </c>
      <c r="C81" s="68" t="s">
        <v>248</v>
      </c>
      <c r="D81" s="70" t="s">
        <v>264</v>
      </c>
      <c r="E81" s="71">
        <v>2.52</v>
      </c>
      <c r="F81" s="70" t="s">
        <v>36</v>
      </c>
      <c r="G81" s="65" t="s">
        <v>20</v>
      </c>
      <c r="H81" s="5"/>
      <c r="I81" s="16"/>
      <c r="J81" s="5"/>
      <c r="K81" s="6"/>
    </row>
    <row r="82" spans="1:11" ht="15.75" x14ac:dyDescent="0.25">
      <c r="A82" s="4">
        <v>74</v>
      </c>
      <c r="B82" s="67" t="s">
        <v>232</v>
      </c>
      <c r="C82" s="69" t="s">
        <v>249</v>
      </c>
      <c r="D82" s="70" t="s">
        <v>265</v>
      </c>
      <c r="E82" s="71">
        <v>3.27</v>
      </c>
      <c r="F82" s="70" t="s">
        <v>19</v>
      </c>
      <c r="G82" s="70" t="s">
        <v>276</v>
      </c>
      <c r="H82" s="5"/>
      <c r="I82" s="16"/>
      <c r="J82" s="5"/>
      <c r="K82" s="6"/>
    </row>
    <row r="83" spans="1:11" ht="15.75" x14ac:dyDescent="0.25">
      <c r="A83" s="4">
        <v>75</v>
      </c>
      <c r="B83" s="67" t="s">
        <v>233</v>
      </c>
      <c r="C83" s="68" t="s">
        <v>250</v>
      </c>
      <c r="D83" s="70" t="s">
        <v>266</v>
      </c>
      <c r="E83" s="71">
        <v>2.5</v>
      </c>
      <c r="F83" s="70" t="s">
        <v>19</v>
      </c>
      <c r="G83" s="65" t="s">
        <v>20</v>
      </c>
      <c r="H83" s="5"/>
      <c r="I83" s="16"/>
      <c r="J83" s="5"/>
      <c r="K83" s="6"/>
    </row>
    <row r="84" spans="1:11" ht="15.75" x14ac:dyDescent="0.25">
      <c r="A84" s="4">
        <v>76</v>
      </c>
      <c r="B84" s="67" t="s">
        <v>234</v>
      </c>
      <c r="C84" s="68" t="s">
        <v>251</v>
      </c>
      <c r="D84" s="70" t="s">
        <v>267</v>
      </c>
      <c r="E84" s="71">
        <v>2.33</v>
      </c>
      <c r="F84" s="70" t="s">
        <v>36</v>
      </c>
      <c r="G84" s="65" t="s">
        <v>20</v>
      </c>
      <c r="H84" s="5"/>
      <c r="I84" s="16"/>
      <c r="J84" s="5"/>
      <c r="K84" s="6"/>
    </row>
    <row r="85" spans="1:11" ht="15.75" x14ac:dyDescent="0.25">
      <c r="A85" s="4">
        <v>77</v>
      </c>
      <c r="B85" s="67" t="s">
        <v>235</v>
      </c>
      <c r="C85" s="69" t="s">
        <v>252</v>
      </c>
      <c r="D85" s="70" t="s">
        <v>267</v>
      </c>
      <c r="E85" s="71">
        <v>2.69</v>
      </c>
      <c r="F85" s="70" t="s">
        <v>36</v>
      </c>
      <c r="G85" s="70" t="s">
        <v>71</v>
      </c>
      <c r="H85" s="5"/>
      <c r="I85" s="16"/>
      <c r="J85" s="5"/>
      <c r="K85" s="6"/>
    </row>
    <row r="86" spans="1:11" ht="15.75" x14ac:dyDescent="0.25">
      <c r="A86" s="4">
        <v>78</v>
      </c>
      <c r="B86" s="67" t="s">
        <v>236</v>
      </c>
      <c r="C86" s="68" t="s">
        <v>253</v>
      </c>
      <c r="D86" s="70" t="s">
        <v>268</v>
      </c>
      <c r="E86" s="71">
        <v>2.4700000000000002</v>
      </c>
      <c r="F86" s="70" t="s">
        <v>19</v>
      </c>
      <c r="G86" s="65" t="s">
        <v>20</v>
      </c>
      <c r="H86" s="5"/>
      <c r="I86" s="16"/>
      <c r="J86" s="5"/>
      <c r="K86" s="6"/>
    </row>
    <row r="87" spans="1:11" ht="15.75" x14ac:dyDescent="0.25">
      <c r="A87" s="4">
        <v>79</v>
      </c>
      <c r="B87" s="67" t="s">
        <v>237</v>
      </c>
      <c r="C87" s="69" t="s">
        <v>254</v>
      </c>
      <c r="D87" s="70" t="s">
        <v>269</v>
      </c>
      <c r="E87" s="71">
        <v>2.69</v>
      </c>
      <c r="F87" s="70" t="s">
        <v>36</v>
      </c>
      <c r="G87" s="65" t="s">
        <v>20</v>
      </c>
      <c r="H87" s="5"/>
      <c r="I87" s="16"/>
      <c r="J87" s="5"/>
      <c r="K87" s="6"/>
    </row>
    <row r="88" spans="1:11" ht="15.75" x14ac:dyDescent="0.25">
      <c r="A88" s="4">
        <v>80</v>
      </c>
      <c r="B88" s="67" t="s">
        <v>238</v>
      </c>
      <c r="C88" s="69" t="s">
        <v>255</v>
      </c>
      <c r="D88" s="70" t="s">
        <v>270</v>
      </c>
      <c r="E88" s="71">
        <v>2.48</v>
      </c>
      <c r="F88" s="70" t="s">
        <v>36</v>
      </c>
      <c r="G88" s="65" t="s">
        <v>20</v>
      </c>
      <c r="H88" s="5"/>
      <c r="I88" s="16"/>
      <c r="J88" s="5"/>
      <c r="K88" s="6"/>
    </row>
    <row r="89" spans="1:11" ht="15.75" x14ac:dyDescent="0.25">
      <c r="A89" s="4">
        <v>81</v>
      </c>
      <c r="B89" s="67" t="s">
        <v>239</v>
      </c>
      <c r="C89" s="69" t="s">
        <v>256</v>
      </c>
      <c r="D89" s="70" t="s">
        <v>271</v>
      </c>
      <c r="E89" s="71">
        <v>3.53</v>
      </c>
      <c r="F89" s="70" t="s">
        <v>19</v>
      </c>
      <c r="G89" s="65" t="s">
        <v>20</v>
      </c>
      <c r="H89" s="5"/>
      <c r="I89" s="16"/>
      <c r="J89" s="5"/>
      <c r="K89" s="6"/>
    </row>
    <row r="90" spans="1:11" ht="15.75" x14ac:dyDescent="0.25">
      <c r="A90" s="4">
        <v>82</v>
      </c>
      <c r="B90" s="67" t="s">
        <v>240</v>
      </c>
      <c r="C90" s="69" t="s">
        <v>257</v>
      </c>
      <c r="D90" s="70" t="s">
        <v>271</v>
      </c>
      <c r="E90" s="71">
        <v>3.45</v>
      </c>
      <c r="F90" s="70" t="s">
        <v>19</v>
      </c>
      <c r="G90" s="70" t="s">
        <v>71</v>
      </c>
      <c r="H90" s="5"/>
      <c r="I90" s="16"/>
      <c r="J90" s="5"/>
      <c r="K90" s="6"/>
    </row>
    <row r="91" spans="1:11" ht="15.75" x14ac:dyDescent="0.25">
      <c r="A91" s="4">
        <v>83</v>
      </c>
      <c r="B91" s="67" t="s">
        <v>241</v>
      </c>
      <c r="C91" s="68" t="s">
        <v>258</v>
      </c>
      <c r="D91" s="70" t="s">
        <v>272</v>
      </c>
      <c r="E91" s="71">
        <v>2.76</v>
      </c>
      <c r="F91" s="70" t="s">
        <v>19</v>
      </c>
      <c r="G91" s="70" t="s">
        <v>71</v>
      </c>
      <c r="H91" s="5"/>
      <c r="I91" s="16"/>
      <c r="J91" s="5"/>
      <c r="K91" s="6"/>
    </row>
    <row r="92" spans="1:11" ht="15.75" x14ac:dyDescent="0.25">
      <c r="A92" s="4">
        <v>84</v>
      </c>
      <c r="B92" s="67" t="s">
        <v>242</v>
      </c>
      <c r="C92" s="69" t="s">
        <v>259</v>
      </c>
      <c r="D92" s="70" t="s">
        <v>273</v>
      </c>
      <c r="E92" s="71">
        <v>2.79</v>
      </c>
      <c r="F92" s="70" t="s">
        <v>19</v>
      </c>
      <c r="G92" s="70" t="s">
        <v>71</v>
      </c>
      <c r="H92" s="5"/>
      <c r="I92" s="16"/>
      <c r="J92" s="5"/>
      <c r="K92" s="6"/>
    </row>
    <row r="93" spans="1:11" ht="15.75" x14ac:dyDescent="0.25">
      <c r="A93" s="4">
        <v>85</v>
      </c>
      <c r="B93" s="67" t="s">
        <v>243</v>
      </c>
      <c r="C93" s="69" t="s">
        <v>260</v>
      </c>
      <c r="D93" s="70" t="s">
        <v>274</v>
      </c>
      <c r="E93" s="71">
        <v>3.07</v>
      </c>
      <c r="F93" s="70" t="s">
        <v>19</v>
      </c>
      <c r="G93" s="70" t="s">
        <v>71</v>
      </c>
      <c r="H93" s="5"/>
      <c r="I93" s="16"/>
      <c r="J93" s="5"/>
      <c r="K93" s="6"/>
    </row>
    <row r="94" spans="1:11" ht="15.75" x14ac:dyDescent="0.25">
      <c r="A94" s="4">
        <v>86</v>
      </c>
      <c r="B94" s="67" t="s">
        <v>244</v>
      </c>
      <c r="C94" s="68" t="s">
        <v>261</v>
      </c>
      <c r="D94" s="70" t="s">
        <v>274</v>
      </c>
      <c r="E94" s="71">
        <v>3.07</v>
      </c>
      <c r="F94" s="70" t="s">
        <v>19</v>
      </c>
      <c r="G94" s="72" t="s">
        <v>52</v>
      </c>
      <c r="H94" s="5"/>
      <c r="I94" s="165"/>
      <c r="J94" s="165"/>
      <c r="K94" s="165"/>
    </row>
    <row r="95" spans="1:11" ht="15.75" x14ac:dyDescent="0.25">
      <c r="A95" s="4">
        <v>87</v>
      </c>
      <c r="B95" s="67" t="s">
        <v>245</v>
      </c>
      <c r="C95" s="68" t="s">
        <v>262</v>
      </c>
      <c r="D95" s="70" t="s">
        <v>275</v>
      </c>
      <c r="E95" s="71">
        <v>2.4</v>
      </c>
      <c r="F95" s="70" t="s">
        <v>36</v>
      </c>
      <c r="G95" s="92" t="s">
        <v>20</v>
      </c>
      <c r="H95" s="74"/>
      <c r="I95" s="74"/>
      <c r="J95" s="74"/>
      <c r="K95" s="74"/>
    </row>
    <row r="96" spans="1:11" s="2" customFormat="1" ht="17.25" customHeight="1" x14ac:dyDescent="0.25">
      <c r="A96" s="4">
        <v>88</v>
      </c>
      <c r="B96" s="93" t="s">
        <v>288</v>
      </c>
      <c r="C96" s="94" t="s">
        <v>293</v>
      </c>
      <c r="D96" s="95" t="s">
        <v>294</v>
      </c>
      <c r="E96" s="95" t="s">
        <v>295</v>
      </c>
      <c r="F96" s="93" t="s">
        <v>19</v>
      </c>
      <c r="G96" s="93" t="s">
        <v>71</v>
      </c>
      <c r="H96" s="74"/>
      <c r="I96" s="74"/>
      <c r="J96" s="74"/>
      <c r="K96" s="74"/>
    </row>
    <row r="97" spans="1:11" s="2" customFormat="1" ht="16.5" x14ac:dyDescent="0.25">
      <c r="A97" s="4">
        <v>89</v>
      </c>
      <c r="B97" s="93" t="s">
        <v>289</v>
      </c>
      <c r="C97" s="94" t="s">
        <v>296</v>
      </c>
      <c r="D97" s="95" t="s">
        <v>297</v>
      </c>
      <c r="E97" s="95" t="s">
        <v>298</v>
      </c>
      <c r="F97" s="93" t="s">
        <v>19</v>
      </c>
      <c r="G97" s="93" t="s">
        <v>71</v>
      </c>
      <c r="H97" s="74"/>
      <c r="I97" s="74"/>
      <c r="J97" s="74"/>
      <c r="K97" s="74"/>
    </row>
    <row r="98" spans="1:11" s="2" customFormat="1" ht="16.5" x14ac:dyDescent="0.25">
      <c r="A98" s="4">
        <v>90</v>
      </c>
      <c r="B98" s="93" t="s">
        <v>290</v>
      </c>
      <c r="C98" s="94" t="s">
        <v>299</v>
      </c>
      <c r="D98" s="95" t="s">
        <v>300</v>
      </c>
      <c r="E98" s="95" t="s">
        <v>301</v>
      </c>
      <c r="F98" s="93" t="s">
        <v>19</v>
      </c>
      <c r="G98" s="93" t="s">
        <v>71</v>
      </c>
      <c r="H98" s="74"/>
      <c r="I98" s="74"/>
      <c r="J98" s="74"/>
      <c r="K98" s="74"/>
    </row>
    <row r="99" spans="1:11" s="2" customFormat="1" ht="16.5" x14ac:dyDescent="0.25">
      <c r="A99" s="4">
        <v>91</v>
      </c>
      <c r="B99" s="93" t="s">
        <v>291</v>
      </c>
      <c r="C99" s="94" t="s">
        <v>302</v>
      </c>
      <c r="D99" s="95" t="s">
        <v>303</v>
      </c>
      <c r="E99" s="95" t="s">
        <v>304</v>
      </c>
      <c r="F99" s="93" t="s">
        <v>36</v>
      </c>
      <c r="G99" s="93" t="s">
        <v>71</v>
      </c>
      <c r="H99" s="74"/>
      <c r="I99" s="74"/>
      <c r="J99" s="74"/>
      <c r="K99" s="74"/>
    </row>
    <row r="100" spans="1:11" s="2" customFormat="1" ht="16.5" x14ac:dyDescent="0.25">
      <c r="A100" s="4">
        <v>92</v>
      </c>
      <c r="B100" s="93" t="s">
        <v>292</v>
      </c>
      <c r="C100" s="94" t="s">
        <v>305</v>
      </c>
      <c r="D100" s="95" t="s">
        <v>306</v>
      </c>
      <c r="E100" s="95" t="s">
        <v>295</v>
      </c>
      <c r="F100" s="93" t="s">
        <v>19</v>
      </c>
      <c r="G100" s="93" t="s">
        <v>71</v>
      </c>
      <c r="H100" s="74"/>
      <c r="I100" s="74"/>
      <c r="J100" s="74"/>
      <c r="K100" s="74"/>
    </row>
    <row r="101" spans="1:11" s="2" customFormat="1" ht="16.5" x14ac:dyDescent="0.25">
      <c r="A101" s="4">
        <v>93</v>
      </c>
      <c r="B101" s="96" t="s">
        <v>307</v>
      </c>
      <c r="C101" s="73" t="s">
        <v>308</v>
      </c>
      <c r="D101" s="97" t="s">
        <v>309</v>
      </c>
      <c r="E101" s="78">
        <v>3.5</v>
      </c>
      <c r="F101" s="77" t="s">
        <v>21</v>
      </c>
      <c r="G101" s="93" t="s">
        <v>71</v>
      </c>
      <c r="H101" s="74"/>
      <c r="I101" s="74"/>
      <c r="J101" s="74"/>
      <c r="K101" s="74"/>
    </row>
    <row r="102" spans="1:11" s="2" customFormat="1" ht="16.5" x14ac:dyDescent="0.25">
      <c r="A102" s="4">
        <v>94</v>
      </c>
      <c r="B102" s="96" t="s">
        <v>310</v>
      </c>
      <c r="C102" s="73" t="s">
        <v>311</v>
      </c>
      <c r="D102" s="97" t="s">
        <v>309</v>
      </c>
      <c r="E102" s="78">
        <v>2.8</v>
      </c>
      <c r="F102" s="77" t="s">
        <v>19</v>
      </c>
      <c r="G102" s="93" t="s">
        <v>71</v>
      </c>
      <c r="H102" s="74"/>
      <c r="I102" s="74"/>
      <c r="J102" s="74"/>
      <c r="K102" s="74"/>
    </row>
    <row r="103" spans="1:11" s="2" customFormat="1" ht="15.75" x14ac:dyDescent="0.25">
      <c r="A103" s="4">
        <v>95</v>
      </c>
      <c r="B103" s="96" t="s">
        <v>312</v>
      </c>
      <c r="C103" s="73" t="s">
        <v>313</v>
      </c>
      <c r="D103" s="97" t="s">
        <v>314</v>
      </c>
      <c r="E103" s="98"/>
      <c r="F103" s="73"/>
      <c r="G103" s="73" t="s">
        <v>20</v>
      </c>
      <c r="H103" s="74"/>
      <c r="I103" s="74"/>
      <c r="J103" s="74"/>
      <c r="K103" s="74"/>
    </row>
    <row r="104" spans="1:11" s="2" customFormat="1" ht="15.75" x14ac:dyDescent="0.25">
      <c r="A104" s="4">
        <v>96</v>
      </c>
      <c r="B104" s="96" t="s">
        <v>315</v>
      </c>
      <c r="C104" s="73" t="s">
        <v>316</v>
      </c>
      <c r="D104" s="97" t="s">
        <v>317</v>
      </c>
      <c r="E104" s="98"/>
      <c r="F104" s="73"/>
      <c r="G104" s="73" t="s">
        <v>20</v>
      </c>
      <c r="H104" s="74"/>
      <c r="I104" s="74"/>
      <c r="J104" s="74"/>
      <c r="K104" s="74"/>
    </row>
    <row r="105" spans="1:11" s="2" customFormat="1" ht="16.5" x14ac:dyDescent="0.25">
      <c r="A105" s="4">
        <v>97</v>
      </c>
      <c r="B105" s="96" t="s">
        <v>318</v>
      </c>
      <c r="C105" s="73" t="s">
        <v>319</v>
      </c>
      <c r="D105" s="97" t="s">
        <v>317</v>
      </c>
      <c r="E105" s="98">
        <v>3.35</v>
      </c>
      <c r="F105" s="73" t="s">
        <v>19</v>
      </c>
      <c r="G105" s="93" t="s">
        <v>71</v>
      </c>
      <c r="H105" s="74"/>
      <c r="I105" s="74"/>
      <c r="J105" s="74"/>
      <c r="K105" s="74"/>
    </row>
    <row r="106" spans="1:11" s="2" customFormat="1" ht="16.5" x14ac:dyDescent="0.25">
      <c r="A106" s="4">
        <v>98</v>
      </c>
      <c r="B106" s="96" t="s">
        <v>320</v>
      </c>
      <c r="C106" s="73" t="s">
        <v>321</v>
      </c>
      <c r="D106" s="97" t="s">
        <v>317</v>
      </c>
      <c r="E106" s="98">
        <v>3.29</v>
      </c>
      <c r="F106" s="73" t="s">
        <v>19</v>
      </c>
      <c r="G106" s="93" t="s">
        <v>71</v>
      </c>
      <c r="H106" s="74"/>
      <c r="I106" s="74"/>
      <c r="J106" s="74"/>
      <c r="K106" s="74"/>
    </row>
    <row r="107" spans="1:11" s="2" customFormat="1" ht="16.5" x14ac:dyDescent="0.25">
      <c r="A107" s="4">
        <v>99</v>
      </c>
      <c r="B107" s="96" t="s">
        <v>322</v>
      </c>
      <c r="C107" s="73" t="s">
        <v>323</v>
      </c>
      <c r="D107" s="97" t="s">
        <v>324</v>
      </c>
      <c r="E107" s="98">
        <v>2.69</v>
      </c>
      <c r="F107" s="73" t="s">
        <v>36</v>
      </c>
      <c r="G107" s="93" t="s">
        <v>71</v>
      </c>
      <c r="H107" s="74"/>
      <c r="I107" s="74"/>
      <c r="J107" s="74"/>
      <c r="K107" s="74"/>
    </row>
    <row r="108" spans="1:11" s="2" customFormat="1" ht="15.75" x14ac:dyDescent="0.25">
      <c r="B108" s="87"/>
      <c r="C108" s="88"/>
      <c r="D108" s="89"/>
      <c r="E108" s="90"/>
      <c r="F108" s="89"/>
      <c r="G108" s="91"/>
    </row>
    <row r="109" spans="1:11" s="2" customFormat="1" ht="15.75" x14ac:dyDescent="0.25">
      <c r="B109" s="87"/>
      <c r="C109" s="88"/>
      <c r="D109" s="89"/>
      <c r="E109" s="90"/>
      <c r="F109" s="89"/>
      <c r="G109" s="91"/>
    </row>
    <row r="110" spans="1:11" s="2" customFormat="1" ht="15.75" x14ac:dyDescent="0.25">
      <c r="B110" s="87"/>
      <c r="C110" s="88"/>
      <c r="D110" s="89"/>
      <c r="E110" s="90"/>
      <c r="F110" s="89"/>
      <c r="G110" s="91"/>
    </row>
    <row r="111" spans="1:11" s="2" customFormat="1" ht="15.75" x14ac:dyDescent="0.25">
      <c r="B111" s="87"/>
      <c r="C111" s="88"/>
      <c r="D111" s="89"/>
      <c r="E111" s="90"/>
      <c r="F111" s="89"/>
      <c r="G111" s="91"/>
    </row>
    <row r="112" spans="1:11" x14ac:dyDescent="0.25">
      <c r="A112" s="2"/>
      <c r="B112" s="2"/>
      <c r="C112" s="2"/>
      <c r="D112" s="2"/>
      <c r="E112" s="2"/>
      <c r="K112" s="2"/>
    </row>
    <row r="113" spans="1:11" ht="16.5" x14ac:dyDescent="0.25">
      <c r="A113" s="2"/>
      <c r="B113" s="2"/>
      <c r="C113" s="2"/>
      <c r="D113" s="2"/>
      <c r="E113" s="2"/>
      <c r="G113" s="32"/>
      <c r="H113" s="19"/>
      <c r="I113" s="20"/>
      <c r="J113" s="8"/>
      <c r="K113" s="2"/>
    </row>
    <row r="114" spans="1:11" ht="16.5" x14ac:dyDescent="0.25">
      <c r="A114" s="2"/>
      <c r="B114" s="2"/>
      <c r="C114" s="2"/>
      <c r="D114" s="2"/>
      <c r="E114" s="2"/>
      <c r="G114" s="166" t="s">
        <v>53</v>
      </c>
      <c r="H114" s="166"/>
      <c r="I114" s="166"/>
      <c r="J114" s="166"/>
      <c r="K114" s="2"/>
    </row>
    <row r="115" spans="1:11" ht="16.5" x14ac:dyDescent="0.25">
      <c r="A115" s="2"/>
      <c r="B115" s="2"/>
      <c r="C115" s="2"/>
      <c r="D115" s="2"/>
      <c r="E115" s="2"/>
      <c r="G115" s="159" t="s">
        <v>54</v>
      </c>
      <c r="H115" s="159"/>
      <c r="I115" s="159"/>
      <c r="J115" s="159"/>
      <c r="K115" s="2"/>
    </row>
    <row r="116" spans="1:11" ht="16.5" x14ac:dyDescent="0.25">
      <c r="A116" s="2"/>
      <c r="B116" s="2"/>
      <c r="C116" s="2"/>
      <c r="D116" s="2"/>
      <c r="E116" s="2"/>
      <c r="G116" s="32"/>
      <c r="H116" s="19"/>
      <c r="I116" s="20"/>
      <c r="J116" s="8"/>
      <c r="K116" s="2"/>
    </row>
    <row r="117" spans="1:11" ht="16.5" x14ac:dyDescent="0.25">
      <c r="A117" s="2"/>
      <c r="B117" s="2"/>
      <c r="C117" s="2"/>
      <c r="D117" s="2"/>
      <c r="E117" s="2"/>
      <c r="G117" s="159" t="s">
        <v>55</v>
      </c>
      <c r="H117" s="159"/>
      <c r="I117" s="159"/>
      <c r="J117" s="159"/>
      <c r="K117" s="2"/>
    </row>
  </sheetData>
  <protectedRanges>
    <protectedRange sqref="E9:E15" name="Range2_1_1_9_1"/>
    <protectedRange sqref="E16:E20" name="Range2_1_1_10_1"/>
    <protectedRange sqref="E33:E42" name="Range2_1_1_10"/>
    <protectedRange sqref="E49:E60" name="Range2_1_1_9"/>
  </protectedRanges>
  <autoFilter ref="A7:K107"/>
  <mergeCells count="10">
    <mergeCell ref="G115:J115"/>
    <mergeCell ref="G117:J117"/>
    <mergeCell ref="A1:C1"/>
    <mergeCell ref="A4:K4"/>
    <mergeCell ref="A5:K5"/>
    <mergeCell ref="A2:C2"/>
    <mergeCell ref="D1:K1"/>
    <mergeCell ref="D2:K2"/>
    <mergeCell ref="I94:K94"/>
    <mergeCell ref="G114:J1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zoomScaleNormal="100" workbookViewId="0">
      <selection activeCell="G7" sqref="G7"/>
    </sheetView>
  </sheetViews>
  <sheetFormatPr defaultRowHeight="15" x14ac:dyDescent="0.25"/>
  <cols>
    <col min="1" max="1" width="3.85546875" style="2" bestFit="1" customWidth="1"/>
    <col min="2" max="2" width="24.7109375" style="2" bestFit="1" customWidth="1"/>
    <col min="3" max="3" width="11.7109375" style="28" bestFit="1" customWidth="1"/>
    <col min="4" max="4" width="9.140625" style="80"/>
    <col min="5" max="5" width="9.140625" style="2"/>
    <col min="6" max="6" width="6.85546875" style="28" bestFit="1" customWidth="1"/>
    <col min="7" max="7" width="9.85546875" style="80" bestFit="1" customWidth="1"/>
    <col min="8" max="8" width="8.140625" style="2" hidden="1" customWidth="1"/>
    <col min="9" max="9" width="12.140625" style="144" bestFit="1" customWidth="1"/>
    <col min="10" max="10" width="9.140625" style="2"/>
    <col min="11" max="11" width="16.42578125" style="2" bestFit="1" customWidth="1"/>
    <col min="12" max="16384" width="9.140625" style="2"/>
  </cols>
  <sheetData>
    <row r="1" spans="1:11" ht="16.5" x14ac:dyDescent="0.25">
      <c r="A1" s="160" t="s">
        <v>0</v>
      </c>
      <c r="B1" s="160"/>
      <c r="C1" s="160"/>
      <c r="D1" s="164" t="s">
        <v>338</v>
      </c>
      <c r="E1" s="164"/>
      <c r="F1" s="164"/>
      <c r="G1" s="164"/>
      <c r="H1" s="164"/>
      <c r="I1" s="164"/>
      <c r="J1" s="164"/>
      <c r="K1" s="164"/>
    </row>
    <row r="2" spans="1:11" ht="16.5" x14ac:dyDescent="0.25">
      <c r="A2" s="163" t="s">
        <v>2</v>
      </c>
      <c r="B2" s="163"/>
      <c r="C2" s="163"/>
      <c r="D2" s="164" t="s">
        <v>339</v>
      </c>
      <c r="E2" s="164"/>
      <c r="F2" s="164"/>
      <c r="G2" s="164"/>
      <c r="H2" s="164"/>
      <c r="I2" s="164"/>
      <c r="J2" s="164"/>
      <c r="K2" s="164"/>
    </row>
    <row r="4" spans="1:11" ht="15.75" x14ac:dyDescent="0.25">
      <c r="A4" s="161" t="s">
        <v>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16.5" x14ac:dyDescent="0.25">
      <c r="A5" s="162" t="s">
        <v>342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1" ht="16.5" x14ac:dyDescent="0.25">
      <c r="I6" s="138" t="s">
        <v>6</v>
      </c>
      <c r="J6" s="3" t="s">
        <v>6</v>
      </c>
    </row>
    <row r="7" spans="1:11" s="81" customFormat="1" ht="57" x14ac:dyDescent="0.25">
      <c r="A7" s="82" t="s">
        <v>7</v>
      </c>
      <c r="B7" s="82" t="s">
        <v>8</v>
      </c>
      <c r="C7" s="83" t="s">
        <v>9</v>
      </c>
      <c r="D7" s="99" t="s">
        <v>10</v>
      </c>
      <c r="E7" s="84" t="s">
        <v>11</v>
      </c>
      <c r="F7" s="83" t="s">
        <v>12</v>
      </c>
      <c r="G7" s="83" t="s">
        <v>277</v>
      </c>
      <c r="H7" s="82" t="s">
        <v>14</v>
      </c>
      <c r="I7" s="139" t="s">
        <v>15</v>
      </c>
      <c r="J7" s="85" t="s">
        <v>16</v>
      </c>
      <c r="K7" s="86" t="s">
        <v>17</v>
      </c>
    </row>
    <row r="8" spans="1:11" ht="15.75" x14ac:dyDescent="0.25">
      <c r="A8" s="11">
        <v>1</v>
      </c>
      <c r="B8" s="11">
        <v>2</v>
      </c>
      <c r="C8" s="11">
        <v>3</v>
      </c>
      <c r="D8" s="11">
        <v>4</v>
      </c>
      <c r="E8" s="18">
        <v>5</v>
      </c>
      <c r="F8" s="13">
        <v>6</v>
      </c>
      <c r="G8" s="100">
        <v>7</v>
      </c>
      <c r="H8" s="11">
        <v>8</v>
      </c>
      <c r="I8" s="140">
        <v>9</v>
      </c>
      <c r="J8" s="11">
        <v>10</v>
      </c>
      <c r="K8" s="12" t="s">
        <v>18</v>
      </c>
    </row>
    <row r="9" spans="1:11" ht="19.5" customHeight="1" x14ac:dyDescent="0.25">
      <c r="A9" s="115">
        <v>1</v>
      </c>
      <c r="B9" s="120" t="s">
        <v>26</v>
      </c>
      <c r="C9" s="120" t="s">
        <v>27</v>
      </c>
      <c r="D9" s="121" t="s">
        <v>57</v>
      </c>
      <c r="E9" s="122">
        <v>2.82</v>
      </c>
      <c r="F9" s="120" t="s">
        <v>19</v>
      </c>
      <c r="G9" s="121" t="s">
        <v>71</v>
      </c>
      <c r="H9" s="75"/>
      <c r="I9" s="141">
        <v>100000</v>
      </c>
      <c r="J9" s="9">
        <v>6</v>
      </c>
      <c r="K9" s="6">
        <f>J9*I9</f>
        <v>600000</v>
      </c>
    </row>
    <row r="10" spans="1:11" ht="19.5" customHeight="1" x14ac:dyDescent="0.25">
      <c r="A10" s="115">
        <v>2</v>
      </c>
      <c r="B10" s="120" t="s">
        <v>72</v>
      </c>
      <c r="C10" s="120" t="s">
        <v>58</v>
      </c>
      <c r="D10" s="121" t="s">
        <v>59</v>
      </c>
      <c r="E10" s="122">
        <v>3</v>
      </c>
      <c r="F10" s="120" t="s">
        <v>19</v>
      </c>
      <c r="G10" s="121" t="s">
        <v>71</v>
      </c>
      <c r="H10" s="75"/>
      <c r="I10" s="141">
        <v>100000</v>
      </c>
      <c r="J10" s="9">
        <v>6</v>
      </c>
      <c r="K10" s="6">
        <f t="shared" ref="K10:K74" si="0">J10*I10</f>
        <v>600000</v>
      </c>
    </row>
    <row r="11" spans="1:11" ht="19.5" customHeight="1" x14ac:dyDescent="0.25">
      <c r="A11" s="115">
        <v>3</v>
      </c>
      <c r="B11" s="120" t="s">
        <v>28</v>
      </c>
      <c r="C11" s="120" t="s">
        <v>29</v>
      </c>
      <c r="D11" s="121" t="s">
        <v>60</v>
      </c>
      <c r="E11" s="122">
        <v>2.84</v>
      </c>
      <c r="F11" s="120" t="s">
        <v>19</v>
      </c>
      <c r="G11" s="121" t="s">
        <v>71</v>
      </c>
      <c r="H11" s="75"/>
      <c r="I11" s="141">
        <v>100000</v>
      </c>
      <c r="J11" s="9">
        <v>6</v>
      </c>
      <c r="K11" s="6">
        <f t="shared" si="0"/>
        <v>600000</v>
      </c>
    </row>
    <row r="12" spans="1:11" ht="19.5" customHeight="1" x14ac:dyDescent="0.25">
      <c r="A12" s="115">
        <v>4</v>
      </c>
      <c r="B12" s="120" t="s">
        <v>30</v>
      </c>
      <c r="C12" s="120" t="s">
        <v>31</v>
      </c>
      <c r="D12" s="121" t="s">
        <v>64</v>
      </c>
      <c r="E12" s="122">
        <v>3.03</v>
      </c>
      <c r="F12" s="120" t="s">
        <v>19</v>
      </c>
      <c r="G12" s="121" t="s">
        <v>71</v>
      </c>
      <c r="H12" s="75"/>
      <c r="I12" s="141">
        <v>100000</v>
      </c>
      <c r="J12" s="9">
        <v>6</v>
      </c>
      <c r="K12" s="6">
        <f t="shared" si="0"/>
        <v>600000</v>
      </c>
    </row>
    <row r="13" spans="1:11" ht="19.5" customHeight="1" x14ac:dyDescent="0.25">
      <c r="A13" s="115">
        <v>5</v>
      </c>
      <c r="B13" s="120" t="s">
        <v>74</v>
      </c>
      <c r="C13" s="120" t="s">
        <v>65</v>
      </c>
      <c r="D13" s="123" t="s">
        <v>64</v>
      </c>
      <c r="E13" s="124">
        <v>2.91</v>
      </c>
      <c r="F13" s="125" t="s">
        <v>19</v>
      </c>
      <c r="G13" s="121" t="s">
        <v>71</v>
      </c>
      <c r="H13" s="76"/>
      <c r="I13" s="141">
        <v>100000</v>
      </c>
      <c r="J13" s="9">
        <v>6</v>
      </c>
      <c r="K13" s="6">
        <f t="shared" si="0"/>
        <v>600000</v>
      </c>
    </row>
    <row r="14" spans="1:11" ht="19.5" customHeight="1" x14ac:dyDescent="0.25">
      <c r="A14" s="115">
        <v>6</v>
      </c>
      <c r="B14" s="126" t="s">
        <v>79</v>
      </c>
      <c r="C14" s="126" t="s">
        <v>80</v>
      </c>
      <c r="D14" s="127" t="s">
        <v>78</v>
      </c>
      <c r="E14" s="128">
        <v>2.67</v>
      </c>
      <c r="F14" s="129" t="s">
        <v>118</v>
      </c>
      <c r="G14" s="130" t="s">
        <v>71</v>
      </c>
      <c r="H14" s="75"/>
      <c r="I14" s="141">
        <v>100000</v>
      </c>
      <c r="J14" s="9">
        <v>6</v>
      </c>
      <c r="K14" s="6">
        <f t="shared" si="0"/>
        <v>600000</v>
      </c>
    </row>
    <row r="15" spans="1:11" ht="19.5" customHeight="1" x14ac:dyDescent="0.25">
      <c r="A15" s="115">
        <v>7</v>
      </c>
      <c r="B15" s="129" t="s">
        <v>81</v>
      </c>
      <c r="C15" s="129" t="s">
        <v>82</v>
      </c>
      <c r="D15" s="130" t="s">
        <v>83</v>
      </c>
      <c r="E15" s="128">
        <v>3.12</v>
      </c>
      <c r="F15" s="129" t="s">
        <v>36</v>
      </c>
      <c r="G15" s="130" t="s">
        <v>71</v>
      </c>
      <c r="H15" s="75"/>
      <c r="I15" s="141">
        <v>100000</v>
      </c>
      <c r="J15" s="9">
        <v>6</v>
      </c>
      <c r="K15" s="6">
        <f t="shared" si="0"/>
        <v>600000</v>
      </c>
    </row>
    <row r="16" spans="1:11" ht="19.5" customHeight="1" x14ac:dyDescent="0.25">
      <c r="A16" s="115">
        <v>8</v>
      </c>
      <c r="B16" s="129" t="s">
        <v>41</v>
      </c>
      <c r="C16" s="129" t="s">
        <v>42</v>
      </c>
      <c r="D16" s="130" t="s">
        <v>84</v>
      </c>
      <c r="E16" s="128">
        <v>2.94</v>
      </c>
      <c r="F16" s="129" t="s">
        <v>36</v>
      </c>
      <c r="G16" s="130" t="s">
        <v>71</v>
      </c>
      <c r="H16" s="75"/>
      <c r="I16" s="141">
        <v>100000</v>
      </c>
      <c r="J16" s="9">
        <v>6</v>
      </c>
      <c r="K16" s="6">
        <f t="shared" si="0"/>
        <v>600000</v>
      </c>
    </row>
    <row r="17" spans="1:11" ht="19.5" customHeight="1" x14ac:dyDescent="0.25">
      <c r="A17" s="115">
        <v>9</v>
      </c>
      <c r="B17" s="129" t="s">
        <v>45</v>
      </c>
      <c r="C17" s="129" t="s">
        <v>46</v>
      </c>
      <c r="D17" s="130" t="s">
        <v>92</v>
      </c>
      <c r="E17" s="128">
        <v>2.9</v>
      </c>
      <c r="F17" s="129" t="s">
        <v>36</v>
      </c>
      <c r="G17" s="130" t="s">
        <v>71</v>
      </c>
      <c r="H17" s="76"/>
      <c r="I17" s="141">
        <v>100000</v>
      </c>
      <c r="J17" s="9">
        <v>6</v>
      </c>
      <c r="K17" s="6">
        <f t="shared" si="0"/>
        <v>600000</v>
      </c>
    </row>
    <row r="18" spans="1:11" ht="19.5" customHeight="1" x14ac:dyDescent="0.25">
      <c r="A18" s="115">
        <v>10</v>
      </c>
      <c r="B18" s="105" t="s">
        <v>93</v>
      </c>
      <c r="C18" s="101" t="s">
        <v>94</v>
      </c>
      <c r="D18" s="105" t="s">
        <v>95</v>
      </c>
      <c r="E18" s="106">
        <v>3.19</v>
      </c>
      <c r="F18" s="101" t="s">
        <v>36</v>
      </c>
      <c r="G18" s="105" t="s">
        <v>71</v>
      </c>
      <c r="H18" s="76"/>
      <c r="I18" s="141">
        <v>100000</v>
      </c>
      <c r="J18" s="9">
        <v>6</v>
      </c>
      <c r="K18" s="6">
        <f t="shared" si="0"/>
        <v>600000</v>
      </c>
    </row>
    <row r="19" spans="1:11" ht="19.5" customHeight="1" x14ac:dyDescent="0.25">
      <c r="A19" s="115">
        <v>11</v>
      </c>
      <c r="B19" s="105" t="s">
        <v>343</v>
      </c>
      <c r="C19" s="101" t="s">
        <v>100</v>
      </c>
      <c r="D19" s="105" t="s">
        <v>101</v>
      </c>
      <c r="E19" s="106">
        <v>2.84</v>
      </c>
      <c r="F19" s="101" t="s">
        <v>36</v>
      </c>
      <c r="G19" s="105" t="s">
        <v>71</v>
      </c>
      <c r="H19" s="76"/>
      <c r="I19" s="141">
        <v>100000</v>
      </c>
      <c r="J19" s="9">
        <v>6</v>
      </c>
      <c r="K19" s="6">
        <f t="shared" si="0"/>
        <v>600000</v>
      </c>
    </row>
    <row r="20" spans="1:11" ht="19.5" customHeight="1" x14ac:dyDescent="0.25">
      <c r="A20" s="115">
        <v>12</v>
      </c>
      <c r="B20" s="105" t="s">
        <v>102</v>
      </c>
      <c r="C20" s="101" t="s">
        <v>103</v>
      </c>
      <c r="D20" s="105" t="s">
        <v>104</v>
      </c>
      <c r="E20" s="106">
        <v>2.75</v>
      </c>
      <c r="F20" s="101" t="s">
        <v>36</v>
      </c>
      <c r="G20" s="105" t="s">
        <v>71</v>
      </c>
      <c r="H20" s="76"/>
      <c r="I20" s="141">
        <v>100000</v>
      </c>
      <c r="J20" s="9">
        <v>6</v>
      </c>
      <c r="K20" s="6">
        <f t="shared" si="0"/>
        <v>600000</v>
      </c>
    </row>
    <row r="21" spans="1:11" ht="19.5" customHeight="1" x14ac:dyDescent="0.25">
      <c r="A21" s="115">
        <v>13</v>
      </c>
      <c r="B21" s="105" t="s">
        <v>105</v>
      </c>
      <c r="C21" s="101" t="s">
        <v>106</v>
      </c>
      <c r="D21" s="105" t="s">
        <v>101</v>
      </c>
      <c r="E21" s="106">
        <v>3.3</v>
      </c>
      <c r="F21" s="101" t="s">
        <v>36</v>
      </c>
      <c r="G21" s="105" t="s">
        <v>71</v>
      </c>
      <c r="H21" s="75"/>
      <c r="I21" s="141">
        <v>100000</v>
      </c>
      <c r="J21" s="9">
        <v>6</v>
      </c>
      <c r="K21" s="6">
        <f t="shared" si="0"/>
        <v>600000</v>
      </c>
    </row>
    <row r="22" spans="1:11" ht="19.5" customHeight="1" x14ac:dyDescent="0.25">
      <c r="A22" s="115">
        <v>14</v>
      </c>
      <c r="B22" s="105" t="s">
        <v>110</v>
      </c>
      <c r="C22" s="101" t="s">
        <v>111</v>
      </c>
      <c r="D22" s="105" t="s">
        <v>112</v>
      </c>
      <c r="E22" s="106">
        <v>2.86</v>
      </c>
      <c r="F22" s="101" t="s">
        <v>36</v>
      </c>
      <c r="G22" s="105" t="s">
        <v>71</v>
      </c>
      <c r="H22" s="75"/>
      <c r="I22" s="141">
        <v>100000</v>
      </c>
      <c r="J22" s="9">
        <v>6</v>
      </c>
      <c r="K22" s="6">
        <f t="shared" si="0"/>
        <v>600000</v>
      </c>
    </row>
    <row r="23" spans="1:11" ht="19.5" customHeight="1" x14ac:dyDescent="0.25">
      <c r="A23" s="115">
        <v>15</v>
      </c>
      <c r="B23" s="105" t="s">
        <v>113</v>
      </c>
      <c r="C23" s="101" t="s">
        <v>114</v>
      </c>
      <c r="D23" s="105" t="s">
        <v>115</v>
      </c>
      <c r="E23" s="106">
        <v>2.88</v>
      </c>
      <c r="F23" s="101" t="s">
        <v>36</v>
      </c>
      <c r="G23" s="105" t="s">
        <v>71</v>
      </c>
      <c r="H23" s="76"/>
      <c r="I23" s="141">
        <v>100000</v>
      </c>
      <c r="J23" s="9">
        <v>6</v>
      </c>
      <c r="K23" s="6">
        <f t="shared" si="0"/>
        <v>600000</v>
      </c>
    </row>
    <row r="24" spans="1:11" ht="19.5" customHeight="1" x14ac:dyDescent="0.25">
      <c r="A24" s="115">
        <v>16</v>
      </c>
      <c r="B24" s="105" t="s">
        <v>116</v>
      </c>
      <c r="C24" s="101" t="s">
        <v>117</v>
      </c>
      <c r="D24" s="105" t="s">
        <v>115</v>
      </c>
      <c r="E24" s="106">
        <v>3.3</v>
      </c>
      <c r="F24" s="101" t="s">
        <v>118</v>
      </c>
      <c r="G24" s="105" t="s">
        <v>71</v>
      </c>
      <c r="H24" s="75"/>
      <c r="I24" s="141">
        <v>100000</v>
      </c>
      <c r="J24" s="9">
        <v>6</v>
      </c>
      <c r="K24" s="6">
        <f t="shared" si="0"/>
        <v>600000</v>
      </c>
    </row>
    <row r="25" spans="1:11" ht="19.5" customHeight="1" x14ac:dyDescent="0.25">
      <c r="A25" s="115">
        <v>17</v>
      </c>
      <c r="B25" s="105" t="s">
        <v>119</v>
      </c>
      <c r="C25" s="101" t="s">
        <v>120</v>
      </c>
      <c r="D25" s="105" t="s">
        <v>121</v>
      </c>
      <c r="E25" s="106">
        <v>3.26</v>
      </c>
      <c r="F25" s="101" t="s">
        <v>19</v>
      </c>
      <c r="G25" s="105" t="s">
        <v>71</v>
      </c>
      <c r="H25" s="75"/>
      <c r="I25" s="141">
        <v>100000</v>
      </c>
      <c r="J25" s="9">
        <v>6</v>
      </c>
      <c r="K25" s="6">
        <f t="shared" si="0"/>
        <v>600000</v>
      </c>
    </row>
    <row r="26" spans="1:11" ht="19.5" customHeight="1" x14ac:dyDescent="0.25">
      <c r="A26" s="115">
        <v>18</v>
      </c>
      <c r="B26" s="116" t="s">
        <v>134</v>
      </c>
      <c r="C26" s="116" t="s">
        <v>122</v>
      </c>
      <c r="D26" s="110" t="s">
        <v>123</v>
      </c>
      <c r="E26" s="114">
        <v>3.46</v>
      </c>
      <c r="F26" s="116" t="s">
        <v>19</v>
      </c>
      <c r="G26" s="110" t="s">
        <v>71</v>
      </c>
      <c r="H26" s="75"/>
      <c r="I26" s="141">
        <v>100000</v>
      </c>
      <c r="J26" s="9">
        <v>6</v>
      </c>
      <c r="K26" s="6">
        <f t="shared" si="0"/>
        <v>600000</v>
      </c>
    </row>
    <row r="27" spans="1:11" ht="19.5" customHeight="1" x14ac:dyDescent="0.25">
      <c r="A27" s="115">
        <v>19</v>
      </c>
      <c r="B27" s="116" t="s">
        <v>135</v>
      </c>
      <c r="C27" s="116" t="s">
        <v>124</v>
      </c>
      <c r="D27" s="110" t="s">
        <v>125</v>
      </c>
      <c r="E27" s="114">
        <v>3.6</v>
      </c>
      <c r="F27" s="116" t="s">
        <v>19</v>
      </c>
      <c r="G27" s="110" t="s">
        <v>71</v>
      </c>
      <c r="H27" s="76"/>
      <c r="I27" s="141">
        <v>100000</v>
      </c>
      <c r="J27" s="9">
        <v>6</v>
      </c>
      <c r="K27" s="6">
        <f t="shared" si="0"/>
        <v>600000</v>
      </c>
    </row>
    <row r="28" spans="1:11" ht="19.5" customHeight="1" x14ac:dyDescent="0.25">
      <c r="A28" s="115">
        <v>20</v>
      </c>
      <c r="B28" s="116" t="s">
        <v>136</v>
      </c>
      <c r="C28" s="117" t="s">
        <v>126</v>
      </c>
      <c r="D28" s="110" t="s">
        <v>127</v>
      </c>
      <c r="E28" s="114">
        <v>2.61</v>
      </c>
      <c r="F28" s="116" t="s">
        <v>36</v>
      </c>
      <c r="G28" s="110" t="s">
        <v>71</v>
      </c>
      <c r="H28" s="75"/>
      <c r="I28" s="141">
        <v>100000</v>
      </c>
      <c r="J28" s="9">
        <v>6</v>
      </c>
      <c r="K28" s="6">
        <f t="shared" si="0"/>
        <v>600000</v>
      </c>
    </row>
    <row r="29" spans="1:11" ht="19.5" customHeight="1" x14ac:dyDescent="0.25">
      <c r="A29" s="115">
        <v>21</v>
      </c>
      <c r="B29" s="116" t="s">
        <v>137</v>
      </c>
      <c r="C29" s="116" t="s">
        <v>128</v>
      </c>
      <c r="D29" s="110" t="s">
        <v>129</v>
      </c>
      <c r="E29" s="114">
        <v>3.57</v>
      </c>
      <c r="F29" s="116" t="s">
        <v>19</v>
      </c>
      <c r="G29" s="110" t="s">
        <v>71</v>
      </c>
      <c r="H29" s="75"/>
      <c r="I29" s="141">
        <v>100000</v>
      </c>
      <c r="J29" s="9">
        <v>6</v>
      </c>
      <c r="K29" s="6">
        <f t="shared" si="0"/>
        <v>600000</v>
      </c>
    </row>
    <row r="30" spans="1:11" ht="19.5" customHeight="1" x14ac:dyDescent="0.25">
      <c r="A30" s="115">
        <v>22</v>
      </c>
      <c r="B30" s="120" t="s">
        <v>142</v>
      </c>
      <c r="C30" s="120" t="s">
        <v>143</v>
      </c>
      <c r="D30" s="131" t="s">
        <v>278</v>
      </c>
      <c r="E30" s="122">
        <v>3.12</v>
      </c>
      <c r="F30" s="120" t="s">
        <v>19</v>
      </c>
      <c r="G30" s="148" t="s">
        <v>71</v>
      </c>
      <c r="H30" s="75"/>
      <c r="I30" s="141">
        <v>100000</v>
      </c>
      <c r="J30" s="9">
        <v>6</v>
      </c>
      <c r="K30" s="6">
        <f t="shared" si="0"/>
        <v>600000</v>
      </c>
    </row>
    <row r="31" spans="1:11" ht="19.5" customHeight="1" x14ac:dyDescent="0.25">
      <c r="A31" s="115">
        <v>23</v>
      </c>
      <c r="B31" s="120" t="s">
        <v>166</v>
      </c>
      <c r="C31" s="120" t="s">
        <v>152</v>
      </c>
      <c r="D31" s="131" t="s">
        <v>279</v>
      </c>
      <c r="E31" s="122">
        <v>2.68</v>
      </c>
      <c r="F31" s="120" t="s">
        <v>19</v>
      </c>
      <c r="G31" s="148" t="s">
        <v>71</v>
      </c>
      <c r="H31" s="76"/>
      <c r="I31" s="141">
        <v>100000</v>
      </c>
      <c r="J31" s="9">
        <v>6</v>
      </c>
      <c r="K31" s="6">
        <f t="shared" si="0"/>
        <v>600000</v>
      </c>
    </row>
    <row r="32" spans="1:11" ht="19.5" customHeight="1" x14ac:dyDescent="0.25">
      <c r="A32" s="115">
        <v>24</v>
      </c>
      <c r="B32" s="120" t="s">
        <v>116</v>
      </c>
      <c r="C32" s="120" t="s">
        <v>156</v>
      </c>
      <c r="D32" s="131" t="s">
        <v>280</v>
      </c>
      <c r="E32" s="122">
        <v>3.07</v>
      </c>
      <c r="F32" s="120" t="s">
        <v>19</v>
      </c>
      <c r="G32" s="148" t="s">
        <v>71</v>
      </c>
      <c r="H32" s="75"/>
      <c r="I32" s="141">
        <v>100000</v>
      </c>
      <c r="J32" s="9">
        <v>6</v>
      </c>
      <c r="K32" s="6">
        <f t="shared" si="0"/>
        <v>600000</v>
      </c>
    </row>
    <row r="33" spans="1:11" ht="19.5" customHeight="1" x14ac:dyDescent="0.25">
      <c r="A33" s="115">
        <v>25</v>
      </c>
      <c r="B33" s="120" t="s">
        <v>164</v>
      </c>
      <c r="C33" s="120" t="s">
        <v>160</v>
      </c>
      <c r="D33" s="131" t="s">
        <v>280</v>
      </c>
      <c r="E33" s="122">
        <v>2.83</v>
      </c>
      <c r="F33" s="120" t="s">
        <v>36</v>
      </c>
      <c r="G33" s="148" t="s">
        <v>71</v>
      </c>
      <c r="H33" s="75"/>
      <c r="I33" s="141">
        <v>100000</v>
      </c>
      <c r="J33" s="9">
        <v>6</v>
      </c>
      <c r="K33" s="6">
        <f t="shared" si="0"/>
        <v>600000</v>
      </c>
    </row>
    <row r="34" spans="1:11" ht="19.5" customHeight="1" x14ac:dyDescent="0.25">
      <c r="A34" s="115">
        <v>26</v>
      </c>
      <c r="B34" s="120" t="s">
        <v>161</v>
      </c>
      <c r="C34" s="120" t="s">
        <v>162</v>
      </c>
      <c r="D34" s="131" t="s">
        <v>281</v>
      </c>
      <c r="E34" s="122">
        <v>3.23</v>
      </c>
      <c r="F34" s="120" t="s">
        <v>19</v>
      </c>
      <c r="G34" s="148" t="s">
        <v>71</v>
      </c>
      <c r="H34" s="75"/>
      <c r="I34" s="141">
        <v>100000</v>
      </c>
      <c r="J34" s="9">
        <v>6</v>
      </c>
      <c r="K34" s="6">
        <f t="shared" si="0"/>
        <v>600000</v>
      </c>
    </row>
    <row r="35" spans="1:11" ht="19.5" customHeight="1" x14ac:dyDescent="0.25">
      <c r="A35" s="115">
        <v>27</v>
      </c>
      <c r="B35" s="132" t="s">
        <v>178</v>
      </c>
      <c r="C35" s="133" t="s">
        <v>179</v>
      </c>
      <c r="D35" s="132" t="s">
        <v>180</v>
      </c>
      <c r="E35" s="112">
        <v>2.9</v>
      </c>
      <c r="F35" s="113" t="s">
        <v>19</v>
      </c>
      <c r="G35" s="132" t="s">
        <v>71</v>
      </c>
      <c r="H35" s="75"/>
      <c r="I35" s="141">
        <v>100000</v>
      </c>
      <c r="J35" s="9">
        <v>6</v>
      </c>
      <c r="K35" s="6">
        <f t="shared" si="0"/>
        <v>600000</v>
      </c>
    </row>
    <row r="36" spans="1:11" ht="19.5" customHeight="1" x14ac:dyDescent="0.25">
      <c r="A36" s="115">
        <v>28</v>
      </c>
      <c r="B36" s="132" t="s">
        <v>188</v>
      </c>
      <c r="C36" s="133" t="s">
        <v>189</v>
      </c>
      <c r="D36" s="132" t="s">
        <v>190</v>
      </c>
      <c r="E36" s="112" t="s">
        <v>191</v>
      </c>
      <c r="F36" s="113" t="s">
        <v>19</v>
      </c>
      <c r="G36" s="148" t="s">
        <v>71</v>
      </c>
      <c r="H36" s="75"/>
      <c r="I36" s="141">
        <v>100000</v>
      </c>
      <c r="J36" s="9">
        <v>6</v>
      </c>
      <c r="K36" s="6">
        <f t="shared" si="0"/>
        <v>600000</v>
      </c>
    </row>
    <row r="37" spans="1:11" ht="19.5" customHeight="1" x14ac:dyDescent="0.25">
      <c r="A37" s="115">
        <v>29</v>
      </c>
      <c r="B37" s="132" t="s">
        <v>202</v>
      </c>
      <c r="C37" s="113" t="s">
        <v>203</v>
      </c>
      <c r="D37" s="132" t="s">
        <v>204</v>
      </c>
      <c r="E37" s="112" t="s">
        <v>205</v>
      </c>
      <c r="F37" s="113" t="s">
        <v>118</v>
      </c>
      <c r="G37" s="148" t="s">
        <v>71</v>
      </c>
      <c r="H37" s="75"/>
      <c r="I37" s="141">
        <v>100000</v>
      </c>
      <c r="J37" s="9">
        <v>6</v>
      </c>
      <c r="K37" s="6">
        <f t="shared" si="0"/>
        <v>600000</v>
      </c>
    </row>
    <row r="38" spans="1:11" ht="19.5" customHeight="1" x14ac:dyDescent="0.25">
      <c r="A38" s="115">
        <v>30</v>
      </c>
      <c r="B38" s="132" t="s">
        <v>206</v>
      </c>
      <c r="C38" s="133" t="s">
        <v>207</v>
      </c>
      <c r="D38" s="132" t="s">
        <v>177</v>
      </c>
      <c r="E38" s="112" t="s">
        <v>208</v>
      </c>
      <c r="F38" s="113" t="s">
        <v>118</v>
      </c>
      <c r="G38" s="148" t="s">
        <v>71</v>
      </c>
      <c r="H38" s="75"/>
      <c r="I38" s="141">
        <v>100000</v>
      </c>
      <c r="J38" s="9">
        <v>6</v>
      </c>
      <c r="K38" s="6">
        <f t="shared" si="0"/>
        <v>600000</v>
      </c>
    </row>
    <row r="39" spans="1:11" ht="19.5" customHeight="1" x14ac:dyDescent="0.25">
      <c r="A39" s="115">
        <v>31</v>
      </c>
      <c r="B39" s="132" t="s">
        <v>209</v>
      </c>
      <c r="C39" s="133" t="s">
        <v>210</v>
      </c>
      <c r="D39" s="132" t="s">
        <v>211</v>
      </c>
      <c r="E39" s="112" t="s">
        <v>212</v>
      </c>
      <c r="F39" s="113" t="s">
        <v>19</v>
      </c>
      <c r="G39" s="148" t="s">
        <v>71</v>
      </c>
      <c r="H39" s="75"/>
      <c r="I39" s="141">
        <v>100000</v>
      </c>
      <c r="J39" s="9">
        <v>6</v>
      </c>
      <c r="K39" s="6">
        <f t="shared" si="0"/>
        <v>600000</v>
      </c>
    </row>
    <row r="40" spans="1:11" ht="19.5" customHeight="1" x14ac:dyDescent="0.25">
      <c r="A40" s="115">
        <v>32</v>
      </c>
      <c r="B40" s="132" t="s">
        <v>220</v>
      </c>
      <c r="C40" s="113" t="s">
        <v>221</v>
      </c>
      <c r="D40" s="132" t="s">
        <v>183</v>
      </c>
      <c r="E40" s="112" t="s">
        <v>222</v>
      </c>
      <c r="F40" s="113" t="s">
        <v>19</v>
      </c>
      <c r="G40" s="148" t="s">
        <v>71</v>
      </c>
      <c r="H40" s="75"/>
      <c r="I40" s="141">
        <v>100000</v>
      </c>
      <c r="J40" s="9">
        <v>6</v>
      </c>
      <c r="K40" s="6">
        <f t="shared" si="0"/>
        <v>600000</v>
      </c>
    </row>
    <row r="41" spans="1:11" ht="19.5" customHeight="1" x14ac:dyDescent="0.25">
      <c r="A41" s="115">
        <v>33</v>
      </c>
      <c r="B41" s="107" t="s">
        <v>235</v>
      </c>
      <c r="C41" s="109" t="s">
        <v>252</v>
      </c>
      <c r="D41" s="107" t="s">
        <v>282</v>
      </c>
      <c r="E41" s="108">
        <v>2.69</v>
      </c>
      <c r="F41" s="109" t="s">
        <v>36</v>
      </c>
      <c r="G41" s="107" t="s">
        <v>71</v>
      </c>
      <c r="H41" s="75"/>
      <c r="I41" s="141">
        <v>100000</v>
      </c>
      <c r="J41" s="9">
        <v>6</v>
      </c>
      <c r="K41" s="6">
        <f t="shared" si="0"/>
        <v>600000</v>
      </c>
    </row>
    <row r="42" spans="1:11" ht="19.5" customHeight="1" x14ac:dyDescent="0.25">
      <c r="A42" s="115">
        <v>34</v>
      </c>
      <c r="B42" s="107" t="s">
        <v>240</v>
      </c>
      <c r="C42" s="109" t="s">
        <v>257</v>
      </c>
      <c r="D42" s="107" t="s">
        <v>283</v>
      </c>
      <c r="E42" s="108">
        <v>3.45</v>
      </c>
      <c r="F42" s="109" t="s">
        <v>19</v>
      </c>
      <c r="G42" s="107" t="s">
        <v>71</v>
      </c>
      <c r="H42" s="75"/>
      <c r="I42" s="141">
        <v>100000</v>
      </c>
      <c r="J42" s="9">
        <v>6</v>
      </c>
      <c r="K42" s="6">
        <f t="shared" si="0"/>
        <v>600000</v>
      </c>
    </row>
    <row r="43" spans="1:11" ht="19.5" customHeight="1" x14ac:dyDescent="0.25">
      <c r="A43" s="115">
        <v>35</v>
      </c>
      <c r="B43" s="107" t="s">
        <v>241</v>
      </c>
      <c r="C43" s="118" t="s">
        <v>258</v>
      </c>
      <c r="D43" s="107" t="s">
        <v>284</v>
      </c>
      <c r="E43" s="108">
        <v>2.76</v>
      </c>
      <c r="F43" s="109" t="s">
        <v>19</v>
      </c>
      <c r="G43" s="107" t="s">
        <v>71</v>
      </c>
      <c r="H43" s="75"/>
      <c r="I43" s="141">
        <v>100000</v>
      </c>
      <c r="J43" s="9">
        <v>6</v>
      </c>
      <c r="K43" s="6">
        <f t="shared" si="0"/>
        <v>600000</v>
      </c>
    </row>
    <row r="44" spans="1:11" ht="19.5" customHeight="1" x14ac:dyDescent="0.25">
      <c r="A44" s="115">
        <v>36</v>
      </c>
      <c r="B44" s="107" t="s">
        <v>242</v>
      </c>
      <c r="C44" s="109" t="s">
        <v>259</v>
      </c>
      <c r="D44" s="107" t="s">
        <v>285</v>
      </c>
      <c r="E44" s="108">
        <v>2.79</v>
      </c>
      <c r="F44" s="109" t="s">
        <v>19</v>
      </c>
      <c r="G44" s="107" t="s">
        <v>71</v>
      </c>
      <c r="H44" s="75"/>
      <c r="I44" s="141">
        <v>100000</v>
      </c>
      <c r="J44" s="9">
        <v>6</v>
      </c>
      <c r="K44" s="6">
        <f t="shared" si="0"/>
        <v>600000</v>
      </c>
    </row>
    <row r="45" spans="1:11" ht="19.5" customHeight="1" x14ac:dyDescent="0.25">
      <c r="A45" s="115">
        <v>37</v>
      </c>
      <c r="B45" s="107" t="s">
        <v>243</v>
      </c>
      <c r="C45" s="109" t="s">
        <v>260</v>
      </c>
      <c r="D45" s="107" t="s">
        <v>286</v>
      </c>
      <c r="E45" s="108">
        <v>3.07</v>
      </c>
      <c r="F45" s="109" t="s">
        <v>19</v>
      </c>
      <c r="G45" s="107" t="s">
        <v>71</v>
      </c>
      <c r="H45" s="75"/>
      <c r="I45" s="141">
        <v>100000</v>
      </c>
      <c r="J45" s="9">
        <v>6</v>
      </c>
      <c r="K45" s="6">
        <f t="shared" si="0"/>
        <v>600000</v>
      </c>
    </row>
    <row r="46" spans="1:11" ht="19.5" customHeight="1" x14ac:dyDescent="0.25">
      <c r="A46" s="115">
        <v>38</v>
      </c>
      <c r="B46" s="102" t="s">
        <v>288</v>
      </c>
      <c r="C46" s="103" t="s">
        <v>293</v>
      </c>
      <c r="D46" s="102" t="s">
        <v>294</v>
      </c>
      <c r="E46" s="104" t="s">
        <v>295</v>
      </c>
      <c r="F46" s="103" t="s">
        <v>19</v>
      </c>
      <c r="G46" s="102" t="s">
        <v>71</v>
      </c>
      <c r="H46" s="75"/>
      <c r="I46" s="141">
        <v>100000</v>
      </c>
      <c r="J46" s="9">
        <v>6</v>
      </c>
      <c r="K46" s="6">
        <f t="shared" si="0"/>
        <v>600000</v>
      </c>
    </row>
    <row r="47" spans="1:11" ht="19.5" customHeight="1" x14ac:dyDescent="0.25">
      <c r="A47" s="115">
        <v>39</v>
      </c>
      <c r="B47" s="102" t="s">
        <v>289</v>
      </c>
      <c r="C47" s="103" t="s">
        <v>296</v>
      </c>
      <c r="D47" s="102" t="s">
        <v>297</v>
      </c>
      <c r="E47" s="104" t="s">
        <v>298</v>
      </c>
      <c r="F47" s="103" t="s">
        <v>19</v>
      </c>
      <c r="G47" s="102" t="s">
        <v>71</v>
      </c>
      <c r="H47" s="79"/>
      <c r="I47" s="141">
        <v>100000</v>
      </c>
      <c r="J47" s="9">
        <v>6</v>
      </c>
      <c r="K47" s="6">
        <f t="shared" si="0"/>
        <v>600000</v>
      </c>
    </row>
    <row r="48" spans="1:11" ht="19.5" customHeight="1" x14ac:dyDescent="0.25">
      <c r="A48" s="115">
        <v>40</v>
      </c>
      <c r="B48" s="102" t="s">
        <v>290</v>
      </c>
      <c r="C48" s="103" t="s">
        <v>299</v>
      </c>
      <c r="D48" s="102" t="s">
        <v>300</v>
      </c>
      <c r="E48" s="104" t="s">
        <v>301</v>
      </c>
      <c r="F48" s="103" t="s">
        <v>19</v>
      </c>
      <c r="G48" s="102" t="s">
        <v>71</v>
      </c>
      <c r="H48" s="75"/>
      <c r="I48" s="141">
        <v>100000</v>
      </c>
      <c r="J48" s="9">
        <v>6</v>
      </c>
      <c r="K48" s="6">
        <f t="shared" si="0"/>
        <v>600000</v>
      </c>
    </row>
    <row r="49" spans="1:11" ht="19.5" customHeight="1" x14ac:dyDescent="0.25">
      <c r="A49" s="115">
        <v>41</v>
      </c>
      <c r="B49" s="102" t="s">
        <v>291</v>
      </c>
      <c r="C49" s="103" t="s">
        <v>302</v>
      </c>
      <c r="D49" s="102" t="s">
        <v>303</v>
      </c>
      <c r="E49" s="104" t="s">
        <v>304</v>
      </c>
      <c r="F49" s="103" t="s">
        <v>36</v>
      </c>
      <c r="G49" s="102" t="s">
        <v>71</v>
      </c>
      <c r="H49" s="75"/>
      <c r="I49" s="141">
        <v>100000</v>
      </c>
      <c r="J49" s="9">
        <v>6</v>
      </c>
      <c r="K49" s="6">
        <f t="shared" si="0"/>
        <v>600000</v>
      </c>
    </row>
    <row r="50" spans="1:11" ht="19.5" customHeight="1" x14ac:dyDescent="0.25">
      <c r="A50" s="115">
        <v>42</v>
      </c>
      <c r="B50" s="102" t="s">
        <v>292</v>
      </c>
      <c r="C50" s="103" t="s">
        <v>305</v>
      </c>
      <c r="D50" s="102" t="s">
        <v>306</v>
      </c>
      <c r="E50" s="104" t="s">
        <v>295</v>
      </c>
      <c r="F50" s="103" t="s">
        <v>19</v>
      </c>
      <c r="G50" s="102" t="s">
        <v>71</v>
      </c>
      <c r="H50" s="75"/>
      <c r="I50" s="141">
        <v>100000</v>
      </c>
      <c r="J50" s="9">
        <v>6</v>
      </c>
      <c r="K50" s="6">
        <f t="shared" si="0"/>
        <v>600000</v>
      </c>
    </row>
    <row r="51" spans="1:11" ht="19.5" customHeight="1" x14ac:dyDescent="0.25">
      <c r="A51" s="115">
        <v>43</v>
      </c>
      <c r="B51" s="102" t="s">
        <v>344</v>
      </c>
      <c r="C51" s="103" t="s">
        <v>345</v>
      </c>
      <c r="D51" s="102" t="s">
        <v>346</v>
      </c>
      <c r="E51" s="104" t="s">
        <v>347</v>
      </c>
      <c r="F51" s="103" t="s">
        <v>19</v>
      </c>
      <c r="G51" s="102" t="s">
        <v>71</v>
      </c>
      <c r="H51" s="75"/>
      <c r="I51" s="141">
        <v>100000</v>
      </c>
      <c r="J51" s="9">
        <v>6</v>
      </c>
      <c r="K51" s="6">
        <f t="shared" si="0"/>
        <v>600000</v>
      </c>
    </row>
    <row r="52" spans="1:11" ht="19.5" customHeight="1" x14ac:dyDescent="0.25">
      <c r="A52" s="115">
        <v>44</v>
      </c>
      <c r="B52" s="110" t="s">
        <v>307</v>
      </c>
      <c r="C52" s="111" t="s">
        <v>308</v>
      </c>
      <c r="D52" s="110" t="s">
        <v>309</v>
      </c>
      <c r="E52" s="112">
        <v>3.5</v>
      </c>
      <c r="F52" s="113" t="s">
        <v>118</v>
      </c>
      <c r="G52" s="102" t="s">
        <v>71</v>
      </c>
      <c r="H52" s="75"/>
      <c r="I52" s="141">
        <v>100000</v>
      </c>
      <c r="J52" s="9">
        <v>6</v>
      </c>
      <c r="K52" s="6">
        <f t="shared" si="0"/>
        <v>600000</v>
      </c>
    </row>
    <row r="53" spans="1:11" ht="19.5" customHeight="1" x14ac:dyDescent="0.25">
      <c r="A53" s="115">
        <v>45</v>
      </c>
      <c r="B53" s="110" t="s">
        <v>310</v>
      </c>
      <c r="C53" s="111" t="s">
        <v>311</v>
      </c>
      <c r="D53" s="110" t="s">
        <v>309</v>
      </c>
      <c r="E53" s="112">
        <v>2.8</v>
      </c>
      <c r="F53" s="113" t="s">
        <v>19</v>
      </c>
      <c r="G53" s="102" t="s">
        <v>71</v>
      </c>
      <c r="H53" s="75"/>
      <c r="I53" s="141">
        <v>100000</v>
      </c>
      <c r="J53" s="9">
        <v>6</v>
      </c>
      <c r="K53" s="6">
        <f t="shared" si="0"/>
        <v>600000</v>
      </c>
    </row>
    <row r="54" spans="1:11" ht="19.5" customHeight="1" x14ac:dyDescent="0.25">
      <c r="A54" s="115">
        <v>46</v>
      </c>
      <c r="B54" s="110" t="s">
        <v>318</v>
      </c>
      <c r="C54" s="111" t="s">
        <v>319</v>
      </c>
      <c r="D54" s="110" t="s">
        <v>317</v>
      </c>
      <c r="E54" s="114">
        <v>3.35</v>
      </c>
      <c r="F54" s="111" t="s">
        <v>19</v>
      </c>
      <c r="G54" s="102" t="s">
        <v>71</v>
      </c>
      <c r="H54" s="75"/>
      <c r="I54" s="141">
        <v>100000</v>
      </c>
      <c r="J54" s="9">
        <v>6</v>
      </c>
      <c r="K54" s="6">
        <f t="shared" si="0"/>
        <v>600000</v>
      </c>
    </row>
    <row r="55" spans="1:11" ht="19.5" customHeight="1" x14ac:dyDescent="0.25">
      <c r="A55" s="115">
        <v>47</v>
      </c>
      <c r="B55" s="110" t="s">
        <v>320</v>
      </c>
      <c r="C55" s="111" t="s">
        <v>321</v>
      </c>
      <c r="D55" s="110" t="s">
        <v>317</v>
      </c>
      <c r="E55" s="114">
        <v>3.29</v>
      </c>
      <c r="F55" s="111" t="s">
        <v>19</v>
      </c>
      <c r="G55" s="102" t="s">
        <v>71</v>
      </c>
      <c r="H55" s="75"/>
      <c r="I55" s="141">
        <v>100000</v>
      </c>
      <c r="J55" s="9">
        <v>6</v>
      </c>
      <c r="K55" s="6">
        <f t="shared" si="0"/>
        <v>600000</v>
      </c>
    </row>
    <row r="56" spans="1:11" ht="19.5" customHeight="1" x14ac:dyDescent="0.25">
      <c r="A56" s="115">
        <v>48</v>
      </c>
      <c r="B56" s="110" t="s">
        <v>322</v>
      </c>
      <c r="C56" s="111" t="s">
        <v>323</v>
      </c>
      <c r="D56" s="110" t="s">
        <v>324</v>
      </c>
      <c r="E56" s="114">
        <v>2.69</v>
      </c>
      <c r="F56" s="111" t="s">
        <v>36</v>
      </c>
      <c r="G56" s="102" t="s">
        <v>71</v>
      </c>
      <c r="H56" s="75"/>
      <c r="I56" s="141">
        <v>100000</v>
      </c>
      <c r="J56" s="9">
        <v>6</v>
      </c>
      <c r="K56" s="6">
        <f t="shared" si="0"/>
        <v>600000</v>
      </c>
    </row>
    <row r="57" spans="1:11" ht="19.5" customHeight="1" x14ac:dyDescent="0.25">
      <c r="A57" s="115">
        <v>49</v>
      </c>
      <c r="B57" s="107" t="s">
        <v>232</v>
      </c>
      <c r="C57" s="109" t="s">
        <v>249</v>
      </c>
      <c r="D57" s="107" t="s">
        <v>287</v>
      </c>
      <c r="E57" s="108">
        <v>3.27</v>
      </c>
      <c r="F57" s="109" t="s">
        <v>19</v>
      </c>
      <c r="G57" s="149" t="s">
        <v>336</v>
      </c>
      <c r="H57" s="75"/>
      <c r="I57" s="141">
        <v>100000</v>
      </c>
      <c r="J57" s="9">
        <v>6</v>
      </c>
      <c r="K57" s="6">
        <f t="shared" si="0"/>
        <v>600000</v>
      </c>
    </row>
    <row r="58" spans="1:11" ht="19.5" customHeight="1" x14ac:dyDescent="0.25">
      <c r="A58" s="115">
        <v>50</v>
      </c>
      <c r="B58" s="120" t="s">
        <v>73</v>
      </c>
      <c r="C58" s="120" t="s">
        <v>63</v>
      </c>
      <c r="D58" s="121" t="s">
        <v>62</v>
      </c>
      <c r="E58" s="122">
        <v>1.94</v>
      </c>
      <c r="F58" s="120" t="s">
        <v>155</v>
      </c>
      <c r="G58" s="121" t="s">
        <v>52</v>
      </c>
      <c r="H58" s="75"/>
      <c r="I58" s="141">
        <v>100000</v>
      </c>
      <c r="J58" s="9">
        <v>6</v>
      </c>
      <c r="K58" s="6">
        <f t="shared" si="0"/>
        <v>600000</v>
      </c>
    </row>
    <row r="59" spans="1:11" ht="19.5" customHeight="1" x14ac:dyDescent="0.25">
      <c r="A59" s="115">
        <v>51</v>
      </c>
      <c r="B59" s="107" t="s">
        <v>244</v>
      </c>
      <c r="C59" s="118" t="s">
        <v>261</v>
      </c>
      <c r="D59" s="107" t="s">
        <v>286</v>
      </c>
      <c r="E59" s="108">
        <v>3.07</v>
      </c>
      <c r="F59" s="109" t="s">
        <v>19</v>
      </c>
      <c r="G59" s="150" t="s">
        <v>52</v>
      </c>
      <c r="H59" s="75"/>
      <c r="I59" s="141">
        <v>100000</v>
      </c>
      <c r="J59" s="9">
        <v>6</v>
      </c>
      <c r="K59" s="6">
        <f t="shared" si="0"/>
        <v>600000</v>
      </c>
    </row>
    <row r="60" spans="1:11" ht="19.5" customHeight="1" x14ac:dyDescent="0.25">
      <c r="A60" s="115">
        <v>52</v>
      </c>
      <c r="B60" s="120" t="s">
        <v>22</v>
      </c>
      <c r="C60" s="120" t="s">
        <v>23</v>
      </c>
      <c r="D60" s="121" t="s">
        <v>56</v>
      </c>
      <c r="E60" s="122"/>
      <c r="F60" s="120"/>
      <c r="G60" s="115" t="s">
        <v>20</v>
      </c>
      <c r="H60" s="74"/>
      <c r="I60" s="142">
        <v>140000</v>
      </c>
      <c r="J60" s="9">
        <v>6</v>
      </c>
      <c r="K60" s="6">
        <f t="shared" si="0"/>
        <v>840000</v>
      </c>
    </row>
    <row r="61" spans="1:11" ht="19.5" customHeight="1" x14ac:dyDescent="0.25">
      <c r="A61" s="115">
        <v>53</v>
      </c>
      <c r="B61" s="120" t="s">
        <v>24</v>
      </c>
      <c r="C61" s="120" t="s">
        <v>25</v>
      </c>
      <c r="D61" s="121" t="s">
        <v>57</v>
      </c>
      <c r="E61" s="122"/>
      <c r="F61" s="120"/>
      <c r="G61" s="115" t="s">
        <v>20</v>
      </c>
      <c r="H61" s="75"/>
      <c r="I61" s="142">
        <v>140000</v>
      </c>
      <c r="J61" s="9">
        <v>6</v>
      </c>
      <c r="K61" s="6">
        <f t="shared" si="0"/>
        <v>840000</v>
      </c>
    </row>
    <row r="62" spans="1:11" ht="19.5" customHeight="1" x14ac:dyDescent="0.25">
      <c r="A62" s="115">
        <v>54</v>
      </c>
      <c r="B62" s="120" t="s">
        <v>70</v>
      </c>
      <c r="C62" s="120" t="s">
        <v>61</v>
      </c>
      <c r="D62" s="121" t="s">
        <v>62</v>
      </c>
      <c r="E62" s="134"/>
      <c r="F62" s="120"/>
      <c r="G62" s="115" t="s">
        <v>20</v>
      </c>
      <c r="H62" s="75"/>
      <c r="I62" s="142">
        <v>140000</v>
      </c>
      <c r="J62" s="9">
        <v>6</v>
      </c>
      <c r="K62" s="6">
        <f t="shared" si="0"/>
        <v>840000</v>
      </c>
    </row>
    <row r="63" spans="1:11" ht="19.5" customHeight="1" x14ac:dyDescent="0.25">
      <c r="A63" s="115">
        <v>55</v>
      </c>
      <c r="B63" s="120" t="s">
        <v>75</v>
      </c>
      <c r="C63" s="120" t="s">
        <v>66</v>
      </c>
      <c r="D63" s="123" t="s">
        <v>64</v>
      </c>
      <c r="E63" s="124"/>
      <c r="F63" s="125"/>
      <c r="G63" s="115" t="s">
        <v>20</v>
      </c>
      <c r="H63" s="75"/>
      <c r="I63" s="142">
        <v>140000</v>
      </c>
      <c r="J63" s="9">
        <v>6</v>
      </c>
      <c r="K63" s="6">
        <f t="shared" si="0"/>
        <v>840000</v>
      </c>
    </row>
    <row r="64" spans="1:11" ht="19.5" customHeight="1" x14ac:dyDescent="0.25">
      <c r="A64" s="115">
        <v>56</v>
      </c>
      <c r="B64" s="120" t="s">
        <v>76</v>
      </c>
      <c r="C64" s="120" t="s">
        <v>67</v>
      </c>
      <c r="D64" s="121" t="s">
        <v>68</v>
      </c>
      <c r="E64" s="122"/>
      <c r="F64" s="120"/>
      <c r="G64" s="115" t="s">
        <v>20</v>
      </c>
      <c r="H64" s="75"/>
      <c r="I64" s="142">
        <v>140000</v>
      </c>
      <c r="J64" s="9">
        <v>6</v>
      </c>
      <c r="K64" s="6">
        <f t="shared" si="0"/>
        <v>840000</v>
      </c>
    </row>
    <row r="65" spans="1:11" ht="19.5" customHeight="1" x14ac:dyDescent="0.25">
      <c r="A65" s="115">
        <v>57</v>
      </c>
      <c r="B65" s="120" t="s">
        <v>32</v>
      </c>
      <c r="C65" s="120" t="s">
        <v>33</v>
      </c>
      <c r="D65" s="121" t="s">
        <v>69</v>
      </c>
      <c r="E65" s="134"/>
      <c r="F65" s="120"/>
      <c r="G65" s="115" t="s">
        <v>20</v>
      </c>
      <c r="H65" s="75"/>
      <c r="I65" s="142">
        <v>140000</v>
      </c>
      <c r="J65" s="9">
        <v>6</v>
      </c>
      <c r="K65" s="6">
        <f t="shared" si="0"/>
        <v>840000</v>
      </c>
    </row>
    <row r="66" spans="1:11" ht="19.5" customHeight="1" x14ac:dyDescent="0.25">
      <c r="A66" s="115">
        <v>58</v>
      </c>
      <c r="B66" s="129" t="s">
        <v>37</v>
      </c>
      <c r="C66" s="129" t="s">
        <v>38</v>
      </c>
      <c r="D66" s="130" t="s">
        <v>77</v>
      </c>
      <c r="E66" s="128"/>
      <c r="F66" s="129"/>
      <c r="G66" s="153" t="s">
        <v>20</v>
      </c>
      <c r="H66" s="75"/>
      <c r="I66" s="142">
        <v>140000</v>
      </c>
      <c r="J66" s="9">
        <v>6</v>
      </c>
      <c r="K66" s="6">
        <f t="shared" si="0"/>
        <v>840000</v>
      </c>
    </row>
    <row r="67" spans="1:11" ht="19.5" customHeight="1" x14ac:dyDescent="0.25">
      <c r="A67" s="115">
        <v>59</v>
      </c>
      <c r="B67" s="129" t="s">
        <v>34</v>
      </c>
      <c r="C67" s="129" t="s">
        <v>35</v>
      </c>
      <c r="D67" s="130" t="s">
        <v>78</v>
      </c>
      <c r="E67" s="128"/>
      <c r="F67" s="129"/>
      <c r="G67" s="153" t="s">
        <v>20</v>
      </c>
      <c r="H67" s="76"/>
      <c r="I67" s="142">
        <v>140000</v>
      </c>
      <c r="J67" s="9">
        <v>6</v>
      </c>
      <c r="K67" s="6">
        <f t="shared" si="0"/>
        <v>840000</v>
      </c>
    </row>
    <row r="68" spans="1:11" ht="19.5" customHeight="1" x14ac:dyDescent="0.25">
      <c r="A68" s="115">
        <v>60</v>
      </c>
      <c r="B68" s="129" t="s">
        <v>39</v>
      </c>
      <c r="C68" s="129" t="s">
        <v>40</v>
      </c>
      <c r="D68" s="130" t="s">
        <v>78</v>
      </c>
      <c r="E68" s="128"/>
      <c r="F68" s="129"/>
      <c r="G68" s="153" t="s">
        <v>20</v>
      </c>
      <c r="H68" s="75"/>
      <c r="I68" s="142">
        <v>140000</v>
      </c>
      <c r="J68" s="9">
        <v>6</v>
      </c>
      <c r="K68" s="6">
        <f t="shared" si="0"/>
        <v>840000</v>
      </c>
    </row>
    <row r="69" spans="1:11" ht="19.5" customHeight="1" x14ac:dyDescent="0.25">
      <c r="A69" s="115">
        <v>61</v>
      </c>
      <c r="B69" s="129" t="s">
        <v>43</v>
      </c>
      <c r="C69" s="129" t="s">
        <v>44</v>
      </c>
      <c r="D69" s="130" t="s">
        <v>84</v>
      </c>
      <c r="E69" s="128"/>
      <c r="F69" s="129"/>
      <c r="G69" s="153" t="s">
        <v>20</v>
      </c>
      <c r="H69" s="75"/>
      <c r="I69" s="142">
        <v>140000</v>
      </c>
      <c r="J69" s="9">
        <v>6</v>
      </c>
      <c r="K69" s="6">
        <f t="shared" si="0"/>
        <v>840000</v>
      </c>
    </row>
    <row r="70" spans="1:11" ht="19.5" customHeight="1" x14ac:dyDescent="0.25">
      <c r="A70" s="115">
        <v>62</v>
      </c>
      <c r="B70" s="129" t="s">
        <v>85</v>
      </c>
      <c r="C70" s="129" t="s">
        <v>86</v>
      </c>
      <c r="D70" s="130" t="s">
        <v>87</v>
      </c>
      <c r="E70" s="128"/>
      <c r="F70" s="129"/>
      <c r="G70" s="153" t="s">
        <v>20</v>
      </c>
      <c r="H70" s="76"/>
      <c r="I70" s="142">
        <v>140000</v>
      </c>
      <c r="J70" s="9">
        <v>6</v>
      </c>
      <c r="K70" s="6">
        <f t="shared" si="0"/>
        <v>840000</v>
      </c>
    </row>
    <row r="71" spans="1:11" ht="19.5" customHeight="1" x14ac:dyDescent="0.25">
      <c r="A71" s="115">
        <v>63</v>
      </c>
      <c r="B71" s="129" t="s">
        <v>88</v>
      </c>
      <c r="C71" s="129" t="s">
        <v>89</v>
      </c>
      <c r="D71" s="130" t="s">
        <v>87</v>
      </c>
      <c r="E71" s="128"/>
      <c r="F71" s="129"/>
      <c r="G71" s="153" t="s">
        <v>20</v>
      </c>
      <c r="H71" s="76"/>
      <c r="I71" s="142">
        <v>140000</v>
      </c>
      <c r="J71" s="9">
        <v>6</v>
      </c>
      <c r="K71" s="6">
        <f t="shared" si="0"/>
        <v>840000</v>
      </c>
    </row>
    <row r="72" spans="1:11" ht="19.5" customHeight="1" x14ac:dyDescent="0.25">
      <c r="A72" s="115">
        <v>64</v>
      </c>
      <c r="B72" s="129" t="s">
        <v>47</v>
      </c>
      <c r="C72" s="129" t="s">
        <v>48</v>
      </c>
      <c r="D72" s="130" t="s">
        <v>90</v>
      </c>
      <c r="E72" s="128"/>
      <c r="F72" s="129"/>
      <c r="G72" s="153" t="s">
        <v>20</v>
      </c>
      <c r="H72" s="75"/>
      <c r="I72" s="142">
        <v>140000</v>
      </c>
      <c r="J72" s="9">
        <v>6</v>
      </c>
      <c r="K72" s="6">
        <f t="shared" si="0"/>
        <v>840000</v>
      </c>
    </row>
    <row r="73" spans="1:11" ht="19.5" customHeight="1" x14ac:dyDescent="0.25">
      <c r="A73" s="115">
        <v>65</v>
      </c>
      <c r="B73" s="129" t="s">
        <v>49</v>
      </c>
      <c r="C73" s="129" t="s">
        <v>50</v>
      </c>
      <c r="D73" s="130" t="s">
        <v>91</v>
      </c>
      <c r="E73" s="128"/>
      <c r="F73" s="129"/>
      <c r="G73" s="153" t="s">
        <v>20</v>
      </c>
      <c r="H73" s="75"/>
      <c r="I73" s="142">
        <v>140000</v>
      </c>
      <c r="J73" s="9">
        <v>6</v>
      </c>
      <c r="K73" s="6">
        <f t="shared" si="0"/>
        <v>840000</v>
      </c>
    </row>
    <row r="74" spans="1:11" ht="19.5" customHeight="1" x14ac:dyDescent="0.25">
      <c r="A74" s="115">
        <v>66</v>
      </c>
      <c r="B74" s="105" t="s">
        <v>96</v>
      </c>
      <c r="C74" s="101" t="s">
        <v>97</v>
      </c>
      <c r="D74" s="105" t="s">
        <v>98</v>
      </c>
      <c r="E74" s="106"/>
      <c r="F74" s="101"/>
      <c r="G74" s="154" t="s">
        <v>20</v>
      </c>
      <c r="H74" s="75"/>
      <c r="I74" s="142">
        <v>140000</v>
      </c>
      <c r="J74" s="9">
        <v>6</v>
      </c>
      <c r="K74" s="6">
        <f t="shared" si="0"/>
        <v>840000</v>
      </c>
    </row>
    <row r="75" spans="1:11" ht="19.5" customHeight="1" x14ac:dyDescent="0.25">
      <c r="A75" s="115">
        <v>67</v>
      </c>
      <c r="B75" s="105" t="s">
        <v>107</v>
      </c>
      <c r="C75" s="101" t="s">
        <v>108</v>
      </c>
      <c r="D75" s="105" t="s">
        <v>109</v>
      </c>
      <c r="E75" s="106"/>
      <c r="F75" s="101"/>
      <c r="G75" s="154" t="s">
        <v>20</v>
      </c>
      <c r="H75" s="75"/>
      <c r="I75" s="142">
        <v>140000</v>
      </c>
      <c r="J75" s="9">
        <v>6</v>
      </c>
      <c r="K75" s="6">
        <f t="shared" ref="K75:K108" si="1">J75*I75</f>
        <v>840000</v>
      </c>
    </row>
    <row r="76" spans="1:11" ht="19.5" customHeight="1" x14ac:dyDescent="0.25">
      <c r="A76" s="115">
        <v>68</v>
      </c>
      <c r="B76" s="116" t="s">
        <v>138</v>
      </c>
      <c r="C76" s="117" t="s">
        <v>130</v>
      </c>
      <c r="D76" s="110" t="s">
        <v>131</v>
      </c>
      <c r="E76" s="119"/>
      <c r="F76" s="116"/>
      <c r="G76" s="119" t="s">
        <v>20</v>
      </c>
      <c r="H76" s="75"/>
      <c r="I76" s="142">
        <v>140000</v>
      </c>
      <c r="J76" s="9">
        <v>6</v>
      </c>
      <c r="K76" s="6">
        <f t="shared" si="1"/>
        <v>840000</v>
      </c>
    </row>
    <row r="77" spans="1:11" ht="19.5" customHeight="1" x14ac:dyDescent="0.25">
      <c r="A77" s="115">
        <v>69</v>
      </c>
      <c r="B77" s="116" t="s">
        <v>139</v>
      </c>
      <c r="C77" s="117" t="s">
        <v>132</v>
      </c>
      <c r="D77" s="110" t="s">
        <v>133</v>
      </c>
      <c r="E77" s="119"/>
      <c r="F77" s="116"/>
      <c r="G77" s="119" t="s">
        <v>20</v>
      </c>
      <c r="H77" s="75"/>
      <c r="I77" s="142">
        <v>140000</v>
      </c>
      <c r="J77" s="9">
        <v>6</v>
      </c>
      <c r="K77" s="6">
        <f t="shared" si="1"/>
        <v>840000</v>
      </c>
    </row>
    <row r="78" spans="1:11" ht="19.5" customHeight="1" x14ac:dyDescent="0.25">
      <c r="A78" s="115">
        <v>70</v>
      </c>
      <c r="B78" s="120" t="s">
        <v>171</v>
      </c>
      <c r="C78" s="120" t="s">
        <v>140</v>
      </c>
      <c r="D78" s="131" t="s">
        <v>325</v>
      </c>
      <c r="E78" s="122"/>
      <c r="F78" s="120"/>
      <c r="G78" s="155" t="s">
        <v>20</v>
      </c>
      <c r="H78" s="75"/>
      <c r="I78" s="142">
        <v>140000</v>
      </c>
      <c r="J78" s="9">
        <v>6</v>
      </c>
      <c r="K78" s="6">
        <f t="shared" si="1"/>
        <v>840000</v>
      </c>
    </row>
    <row r="79" spans="1:11" ht="19.5" customHeight="1" x14ac:dyDescent="0.25">
      <c r="A79" s="115">
        <v>71</v>
      </c>
      <c r="B79" s="120" t="s">
        <v>170</v>
      </c>
      <c r="C79" s="120" t="s">
        <v>145</v>
      </c>
      <c r="D79" s="131" t="s">
        <v>279</v>
      </c>
      <c r="E79" s="122"/>
      <c r="F79" s="120"/>
      <c r="G79" s="155" t="s">
        <v>20</v>
      </c>
      <c r="H79" s="76"/>
      <c r="I79" s="142">
        <v>140000</v>
      </c>
      <c r="J79" s="9">
        <v>6</v>
      </c>
      <c r="K79" s="6">
        <f t="shared" si="1"/>
        <v>840000</v>
      </c>
    </row>
    <row r="80" spans="1:11" ht="19.5" customHeight="1" x14ac:dyDescent="0.25">
      <c r="A80" s="115">
        <v>72</v>
      </c>
      <c r="B80" s="120" t="s">
        <v>169</v>
      </c>
      <c r="C80" s="120" t="s">
        <v>147</v>
      </c>
      <c r="D80" s="131" t="s">
        <v>326</v>
      </c>
      <c r="E80" s="122"/>
      <c r="F80" s="120"/>
      <c r="G80" s="155" t="s">
        <v>20</v>
      </c>
      <c r="H80" s="75"/>
      <c r="I80" s="142">
        <v>140000</v>
      </c>
      <c r="J80" s="9">
        <v>6</v>
      </c>
      <c r="K80" s="6">
        <f t="shared" si="1"/>
        <v>840000</v>
      </c>
    </row>
    <row r="81" spans="1:11" ht="19.5" customHeight="1" x14ac:dyDescent="0.25">
      <c r="A81" s="115">
        <v>73</v>
      </c>
      <c r="B81" s="120" t="s">
        <v>168</v>
      </c>
      <c r="C81" s="120" t="s">
        <v>149</v>
      </c>
      <c r="D81" s="131" t="s">
        <v>326</v>
      </c>
      <c r="E81" s="122"/>
      <c r="F81" s="120"/>
      <c r="G81" s="155" t="s">
        <v>20</v>
      </c>
      <c r="H81" s="76"/>
      <c r="I81" s="142">
        <v>140000</v>
      </c>
      <c r="J81" s="9">
        <v>6</v>
      </c>
      <c r="K81" s="6">
        <f t="shared" si="1"/>
        <v>840000</v>
      </c>
    </row>
    <row r="82" spans="1:11" ht="19.5" customHeight="1" x14ac:dyDescent="0.25">
      <c r="A82" s="115">
        <v>74</v>
      </c>
      <c r="B82" s="120" t="s">
        <v>167</v>
      </c>
      <c r="C82" s="120" t="s">
        <v>150</v>
      </c>
      <c r="D82" s="131" t="s">
        <v>327</v>
      </c>
      <c r="E82" s="122"/>
      <c r="F82" s="120"/>
      <c r="G82" s="155" t="s">
        <v>20</v>
      </c>
      <c r="H82" s="76"/>
      <c r="I82" s="142">
        <v>140000</v>
      </c>
      <c r="J82" s="9">
        <v>6</v>
      </c>
      <c r="K82" s="6">
        <f t="shared" si="1"/>
        <v>840000</v>
      </c>
    </row>
    <row r="83" spans="1:11" ht="19.5" customHeight="1" x14ac:dyDescent="0.25">
      <c r="A83" s="115">
        <v>75</v>
      </c>
      <c r="B83" s="120" t="s">
        <v>153</v>
      </c>
      <c r="C83" s="120" t="s">
        <v>154</v>
      </c>
      <c r="D83" s="131" t="s">
        <v>326</v>
      </c>
      <c r="E83" s="122"/>
      <c r="F83" s="120"/>
      <c r="G83" s="155" t="s">
        <v>20</v>
      </c>
      <c r="H83" s="75"/>
      <c r="I83" s="142">
        <v>140000</v>
      </c>
      <c r="J83" s="9">
        <v>6</v>
      </c>
      <c r="K83" s="6">
        <f t="shared" si="1"/>
        <v>840000</v>
      </c>
    </row>
    <row r="84" spans="1:11" ht="19.5" customHeight="1" x14ac:dyDescent="0.25">
      <c r="A84" s="115">
        <v>76</v>
      </c>
      <c r="B84" s="120" t="s">
        <v>165</v>
      </c>
      <c r="C84" s="120" t="s">
        <v>158</v>
      </c>
      <c r="D84" s="131" t="s">
        <v>328</v>
      </c>
      <c r="E84" s="122"/>
      <c r="F84" s="120"/>
      <c r="G84" s="155" t="s">
        <v>20</v>
      </c>
      <c r="H84" s="75"/>
      <c r="I84" s="142">
        <v>140000</v>
      </c>
      <c r="J84" s="9">
        <v>6</v>
      </c>
      <c r="K84" s="6">
        <f t="shared" si="1"/>
        <v>840000</v>
      </c>
    </row>
    <row r="85" spans="1:11" ht="19.5" customHeight="1" x14ac:dyDescent="0.25">
      <c r="A85" s="115">
        <v>77</v>
      </c>
      <c r="B85" s="132" t="s">
        <v>172</v>
      </c>
      <c r="C85" s="133" t="s">
        <v>173</v>
      </c>
      <c r="D85" s="132" t="s">
        <v>174</v>
      </c>
      <c r="E85" s="112"/>
      <c r="F85" s="113"/>
      <c r="G85" s="156" t="s">
        <v>20</v>
      </c>
      <c r="H85" s="75"/>
      <c r="I85" s="142">
        <v>140000</v>
      </c>
      <c r="J85" s="9">
        <v>6</v>
      </c>
      <c r="K85" s="6">
        <f t="shared" si="1"/>
        <v>840000</v>
      </c>
    </row>
    <row r="86" spans="1:11" ht="19.5" customHeight="1" x14ac:dyDescent="0.25">
      <c r="A86" s="115">
        <v>78</v>
      </c>
      <c r="B86" s="132" t="s">
        <v>175</v>
      </c>
      <c r="C86" s="133" t="s">
        <v>176</v>
      </c>
      <c r="D86" s="132" t="s">
        <v>177</v>
      </c>
      <c r="E86" s="112"/>
      <c r="F86" s="113"/>
      <c r="G86" s="156" t="s">
        <v>20</v>
      </c>
      <c r="H86" s="75"/>
      <c r="I86" s="142">
        <v>140000</v>
      </c>
      <c r="J86" s="9">
        <v>6</v>
      </c>
      <c r="K86" s="6">
        <f t="shared" si="1"/>
        <v>840000</v>
      </c>
    </row>
    <row r="87" spans="1:11" ht="19.5" customHeight="1" x14ac:dyDescent="0.25">
      <c r="A87" s="115">
        <v>79</v>
      </c>
      <c r="B87" s="132" t="s">
        <v>181</v>
      </c>
      <c r="C87" s="133" t="s">
        <v>182</v>
      </c>
      <c r="D87" s="132" t="s">
        <v>183</v>
      </c>
      <c r="E87" s="112"/>
      <c r="F87" s="113"/>
      <c r="G87" s="156" t="s">
        <v>20</v>
      </c>
      <c r="H87" s="75"/>
      <c r="I87" s="142">
        <v>140000</v>
      </c>
      <c r="J87" s="9">
        <v>6</v>
      </c>
      <c r="K87" s="6">
        <f t="shared" si="1"/>
        <v>840000</v>
      </c>
    </row>
    <row r="88" spans="1:11" ht="19.5" customHeight="1" x14ac:dyDescent="0.25">
      <c r="A88" s="115">
        <v>80</v>
      </c>
      <c r="B88" s="132" t="s">
        <v>184</v>
      </c>
      <c r="C88" s="133" t="s">
        <v>185</v>
      </c>
      <c r="D88" s="132" t="s">
        <v>183</v>
      </c>
      <c r="E88" s="112"/>
      <c r="F88" s="113"/>
      <c r="G88" s="156" t="s">
        <v>20</v>
      </c>
      <c r="H88" s="75"/>
      <c r="I88" s="142">
        <v>140000</v>
      </c>
      <c r="J88" s="9">
        <v>6</v>
      </c>
      <c r="K88" s="6">
        <f t="shared" si="1"/>
        <v>840000</v>
      </c>
    </row>
    <row r="89" spans="1:11" ht="19.5" customHeight="1" x14ac:dyDescent="0.25">
      <c r="A89" s="115">
        <v>81</v>
      </c>
      <c r="B89" s="132" t="s">
        <v>186</v>
      </c>
      <c r="C89" s="133" t="s">
        <v>187</v>
      </c>
      <c r="D89" s="132" t="s">
        <v>183</v>
      </c>
      <c r="E89" s="112"/>
      <c r="F89" s="113"/>
      <c r="G89" s="156" t="s">
        <v>20</v>
      </c>
      <c r="H89" s="75"/>
      <c r="I89" s="142">
        <v>140000</v>
      </c>
      <c r="J89" s="9">
        <v>6</v>
      </c>
      <c r="K89" s="6">
        <f t="shared" si="1"/>
        <v>840000</v>
      </c>
    </row>
    <row r="90" spans="1:11" ht="19.5" customHeight="1" x14ac:dyDescent="0.25">
      <c r="A90" s="115">
        <v>82</v>
      </c>
      <c r="B90" s="132" t="s">
        <v>192</v>
      </c>
      <c r="C90" s="133" t="s">
        <v>193</v>
      </c>
      <c r="D90" s="132" t="s">
        <v>194</v>
      </c>
      <c r="E90" s="112"/>
      <c r="F90" s="113"/>
      <c r="G90" s="156" t="s">
        <v>20</v>
      </c>
      <c r="H90" s="75"/>
      <c r="I90" s="142">
        <v>140000</v>
      </c>
      <c r="J90" s="9">
        <v>6</v>
      </c>
      <c r="K90" s="6">
        <f t="shared" si="1"/>
        <v>840000</v>
      </c>
    </row>
    <row r="91" spans="1:11" ht="19.5" customHeight="1" x14ac:dyDescent="0.25">
      <c r="A91" s="115">
        <v>83</v>
      </c>
      <c r="B91" s="132" t="s">
        <v>195</v>
      </c>
      <c r="C91" s="133" t="s">
        <v>196</v>
      </c>
      <c r="D91" s="132" t="s">
        <v>197</v>
      </c>
      <c r="E91" s="112"/>
      <c r="F91" s="113"/>
      <c r="G91" s="156" t="s">
        <v>20</v>
      </c>
      <c r="H91" s="75"/>
      <c r="I91" s="142">
        <v>140000</v>
      </c>
      <c r="J91" s="9">
        <v>6</v>
      </c>
      <c r="K91" s="6">
        <f t="shared" si="1"/>
        <v>840000</v>
      </c>
    </row>
    <row r="92" spans="1:11" ht="19.5" customHeight="1" x14ac:dyDescent="0.25">
      <c r="A92" s="115">
        <v>84</v>
      </c>
      <c r="B92" s="132" t="s">
        <v>198</v>
      </c>
      <c r="C92" s="133" t="s">
        <v>199</v>
      </c>
      <c r="D92" s="132" t="s">
        <v>200</v>
      </c>
      <c r="E92" s="112"/>
      <c r="F92" s="113"/>
      <c r="G92" s="156" t="s">
        <v>20</v>
      </c>
      <c r="H92" s="75"/>
      <c r="I92" s="142">
        <v>140000</v>
      </c>
      <c r="J92" s="9">
        <v>6</v>
      </c>
      <c r="K92" s="6">
        <f t="shared" si="1"/>
        <v>840000</v>
      </c>
    </row>
    <row r="93" spans="1:11" ht="19.5" customHeight="1" x14ac:dyDescent="0.25">
      <c r="A93" s="115">
        <v>85</v>
      </c>
      <c r="B93" s="132" t="s">
        <v>213</v>
      </c>
      <c r="C93" s="133" t="s">
        <v>214</v>
      </c>
      <c r="D93" s="132" t="s">
        <v>215</v>
      </c>
      <c r="E93" s="112"/>
      <c r="F93" s="113"/>
      <c r="G93" s="156" t="s">
        <v>20</v>
      </c>
      <c r="H93" s="75"/>
      <c r="I93" s="142">
        <v>140000</v>
      </c>
      <c r="J93" s="9">
        <v>6</v>
      </c>
      <c r="K93" s="6">
        <f t="shared" si="1"/>
        <v>840000</v>
      </c>
    </row>
    <row r="94" spans="1:11" ht="19.5" customHeight="1" x14ac:dyDescent="0.25">
      <c r="A94" s="115">
        <v>86</v>
      </c>
      <c r="B94" s="132" t="s">
        <v>217</v>
      </c>
      <c r="C94" s="133" t="s">
        <v>218</v>
      </c>
      <c r="D94" s="132" t="s">
        <v>200</v>
      </c>
      <c r="E94" s="112"/>
      <c r="F94" s="113"/>
      <c r="G94" s="156" t="s">
        <v>20</v>
      </c>
      <c r="H94" s="76"/>
      <c r="I94" s="142">
        <v>140000</v>
      </c>
      <c r="J94" s="9">
        <v>6</v>
      </c>
      <c r="K94" s="6">
        <f t="shared" si="1"/>
        <v>840000</v>
      </c>
    </row>
    <row r="95" spans="1:11" ht="19.5" customHeight="1" x14ac:dyDescent="0.25">
      <c r="A95" s="115">
        <v>87</v>
      </c>
      <c r="B95" s="135" t="s">
        <v>223</v>
      </c>
      <c r="C95" s="136" t="s">
        <v>227</v>
      </c>
      <c r="D95" s="135" t="s">
        <v>224</v>
      </c>
      <c r="E95" s="137"/>
      <c r="F95" s="111"/>
      <c r="G95" s="157" t="s">
        <v>20</v>
      </c>
      <c r="H95" s="75"/>
      <c r="I95" s="142">
        <v>140000</v>
      </c>
      <c r="J95" s="9">
        <v>6</v>
      </c>
      <c r="K95" s="6">
        <f t="shared" si="1"/>
        <v>840000</v>
      </c>
    </row>
    <row r="96" spans="1:11" ht="19.5" customHeight="1" x14ac:dyDescent="0.25">
      <c r="A96" s="115">
        <v>88</v>
      </c>
      <c r="B96" s="135" t="s">
        <v>225</v>
      </c>
      <c r="C96" s="136" t="s">
        <v>228</v>
      </c>
      <c r="D96" s="135" t="s">
        <v>226</v>
      </c>
      <c r="E96" s="137"/>
      <c r="F96" s="111"/>
      <c r="G96" s="157" t="s">
        <v>20</v>
      </c>
      <c r="H96" s="75"/>
      <c r="I96" s="142">
        <v>140000</v>
      </c>
      <c r="J96" s="9">
        <v>6</v>
      </c>
      <c r="K96" s="6">
        <f t="shared" si="1"/>
        <v>840000</v>
      </c>
    </row>
    <row r="97" spans="1:11" ht="19.5" customHeight="1" x14ac:dyDescent="0.25">
      <c r="A97" s="115">
        <v>89</v>
      </c>
      <c r="B97" s="107" t="s">
        <v>229</v>
      </c>
      <c r="C97" s="118" t="s">
        <v>246</v>
      </c>
      <c r="D97" s="107" t="s">
        <v>329</v>
      </c>
      <c r="E97" s="108"/>
      <c r="F97" s="109"/>
      <c r="G97" s="157" t="s">
        <v>20</v>
      </c>
      <c r="H97" s="75"/>
      <c r="I97" s="142">
        <v>140000</v>
      </c>
      <c r="J97" s="9">
        <v>6</v>
      </c>
      <c r="K97" s="6">
        <f t="shared" si="1"/>
        <v>840000</v>
      </c>
    </row>
    <row r="98" spans="1:11" ht="19.5" customHeight="1" x14ac:dyDescent="0.25">
      <c r="A98" s="115">
        <v>90</v>
      </c>
      <c r="B98" s="107" t="s">
        <v>230</v>
      </c>
      <c r="C98" s="109" t="s">
        <v>247</v>
      </c>
      <c r="D98" s="107" t="s">
        <v>329</v>
      </c>
      <c r="E98" s="108"/>
      <c r="F98" s="109"/>
      <c r="G98" s="157" t="s">
        <v>20</v>
      </c>
      <c r="H98" s="74"/>
      <c r="I98" s="142">
        <v>140000</v>
      </c>
      <c r="J98" s="9">
        <v>6</v>
      </c>
      <c r="K98" s="6">
        <f t="shared" si="1"/>
        <v>840000</v>
      </c>
    </row>
    <row r="99" spans="1:11" ht="19.5" customHeight="1" x14ac:dyDescent="0.25">
      <c r="A99" s="115">
        <v>91</v>
      </c>
      <c r="B99" s="107" t="s">
        <v>231</v>
      </c>
      <c r="C99" s="118" t="s">
        <v>248</v>
      </c>
      <c r="D99" s="107" t="s">
        <v>330</v>
      </c>
      <c r="E99" s="108"/>
      <c r="F99" s="109"/>
      <c r="G99" s="157" t="s">
        <v>20</v>
      </c>
      <c r="H99" s="74"/>
      <c r="I99" s="142">
        <v>140000</v>
      </c>
      <c r="J99" s="9">
        <v>6</v>
      </c>
      <c r="K99" s="6">
        <f t="shared" si="1"/>
        <v>840000</v>
      </c>
    </row>
    <row r="100" spans="1:11" ht="19.5" customHeight="1" x14ac:dyDescent="0.25">
      <c r="A100" s="115">
        <v>92</v>
      </c>
      <c r="B100" s="107" t="s">
        <v>233</v>
      </c>
      <c r="C100" s="118" t="s">
        <v>250</v>
      </c>
      <c r="D100" s="107" t="s">
        <v>331</v>
      </c>
      <c r="E100" s="108"/>
      <c r="F100" s="109"/>
      <c r="G100" s="157" t="s">
        <v>20</v>
      </c>
      <c r="H100" s="74"/>
      <c r="I100" s="142">
        <v>140000</v>
      </c>
      <c r="J100" s="9">
        <v>6</v>
      </c>
      <c r="K100" s="6">
        <f t="shared" si="1"/>
        <v>840000</v>
      </c>
    </row>
    <row r="101" spans="1:11" ht="19.5" customHeight="1" x14ac:dyDescent="0.25">
      <c r="A101" s="115">
        <v>93</v>
      </c>
      <c r="B101" s="107" t="s">
        <v>234</v>
      </c>
      <c r="C101" s="118" t="s">
        <v>251</v>
      </c>
      <c r="D101" s="107" t="s">
        <v>282</v>
      </c>
      <c r="E101" s="108"/>
      <c r="F101" s="109"/>
      <c r="G101" s="157" t="s">
        <v>20</v>
      </c>
      <c r="H101" s="74"/>
      <c r="I101" s="142">
        <v>140000</v>
      </c>
      <c r="J101" s="9">
        <v>6</v>
      </c>
      <c r="K101" s="6">
        <f t="shared" si="1"/>
        <v>840000</v>
      </c>
    </row>
    <row r="102" spans="1:11" ht="19.5" customHeight="1" x14ac:dyDescent="0.25">
      <c r="A102" s="115">
        <v>94</v>
      </c>
      <c r="B102" s="107" t="s">
        <v>236</v>
      </c>
      <c r="C102" s="118" t="s">
        <v>253</v>
      </c>
      <c r="D102" s="107" t="s">
        <v>332</v>
      </c>
      <c r="E102" s="108"/>
      <c r="F102" s="109"/>
      <c r="G102" s="157" t="s">
        <v>20</v>
      </c>
      <c r="H102" s="74"/>
      <c r="I102" s="142">
        <v>140000</v>
      </c>
      <c r="J102" s="9">
        <v>6</v>
      </c>
      <c r="K102" s="6">
        <f t="shared" si="1"/>
        <v>840000</v>
      </c>
    </row>
    <row r="103" spans="1:11" ht="19.5" customHeight="1" x14ac:dyDescent="0.25">
      <c r="A103" s="115">
        <v>95</v>
      </c>
      <c r="B103" s="107" t="s">
        <v>237</v>
      </c>
      <c r="C103" s="109" t="s">
        <v>254</v>
      </c>
      <c r="D103" s="107" t="s">
        <v>333</v>
      </c>
      <c r="E103" s="108"/>
      <c r="F103" s="109"/>
      <c r="G103" s="157" t="s">
        <v>20</v>
      </c>
      <c r="H103" s="74"/>
      <c r="I103" s="142">
        <v>140000</v>
      </c>
      <c r="J103" s="9">
        <v>6</v>
      </c>
      <c r="K103" s="6">
        <f t="shared" si="1"/>
        <v>840000</v>
      </c>
    </row>
    <row r="104" spans="1:11" ht="19.5" customHeight="1" x14ac:dyDescent="0.25">
      <c r="A104" s="115">
        <v>96</v>
      </c>
      <c r="B104" s="107" t="s">
        <v>238</v>
      </c>
      <c r="C104" s="109" t="s">
        <v>255</v>
      </c>
      <c r="D104" s="107" t="s">
        <v>334</v>
      </c>
      <c r="E104" s="108"/>
      <c r="F104" s="109"/>
      <c r="G104" s="157" t="s">
        <v>20</v>
      </c>
      <c r="H104" s="74"/>
      <c r="I104" s="142">
        <v>140000</v>
      </c>
      <c r="J104" s="9">
        <v>6</v>
      </c>
      <c r="K104" s="6">
        <f t="shared" si="1"/>
        <v>840000</v>
      </c>
    </row>
    <row r="105" spans="1:11" ht="19.5" customHeight="1" x14ac:dyDescent="0.25">
      <c r="A105" s="115">
        <v>97</v>
      </c>
      <c r="B105" s="107" t="s">
        <v>239</v>
      </c>
      <c r="C105" s="109" t="s">
        <v>256</v>
      </c>
      <c r="D105" s="107" t="s">
        <v>283</v>
      </c>
      <c r="E105" s="108"/>
      <c r="F105" s="109"/>
      <c r="G105" s="157" t="s">
        <v>20</v>
      </c>
      <c r="H105" s="74"/>
      <c r="I105" s="142">
        <v>140000</v>
      </c>
      <c r="J105" s="9">
        <v>6</v>
      </c>
      <c r="K105" s="6">
        <f t="shared" si="1"/>
        <v>840000</v>
      </c>
    </row>
    <row r="106" spans="1:11" ht="19.5" customHeight="1" x14ac:dyDescent="0.25">
      <c r="A106" s="115">
        <v>98</v>
      </c>
      <c r="B106" s="107" t="s">
        <v>245</v>
      </c>
      <c r="C106" s="118" t="s">
        <v>262</v>
      </c>
      <c r="D106" s="107" t="s">
        <v>335</v>
      </c>
      <c r="E106" s="108"/>
      <c r="F106" s="109"/>
      <c r="G106" s="157" t="s">
        <v>20</v>
      </c>
      <c r="H106" s="74"/>
      <c r="I106" s="142">
        <v>140000</v>
      </c>
      <c r="J106" s="9">
        <v>6</v>
      </c>
      <c r="K106" s="6">
        <f t="shared" si="1"/>
        <v>840000</v>
      </c>
    </row>
    <row r="107" spans="1:11" ht="19.5" customHeight="1" x14ac:dyDescent="0.25">
      <c r="A107" s="115">
        <v>99</v>
      </c>
      <c r="B107" s="110" t="s">
        <v>312</v>
      </c>
      <c r="C107" s="111" t="s">
        <v>313</v>
      </c>
      <c r="D107" s="110" t="s">
        <v>314</v>
      </c>
      <c r="E107" s="114"/>
      <c r="F107" s="111"/>
      <c r="G107" s="158" t="s">
        <v>20</v>
      </c>
      <c r="H107" s="74"/>
      <c r="I107" s="142">
        <v>140000</v>
      </c>
      <c r="J107" s="9">
        <v>6</v>
      </c>
      <c r="K107" s="6">
        <f t="shared" si="1"/>
        <v>840000</v>
      </c>
    </row>
    <row r="108" spans="1:11" ht="19.5" customHeight="1" x14ac:dyDescent="0.25">
      <c r="A108" s="115">
        <v>100</v>
      </c>
      <c r="B108" s="110" t="s">
        <v>315</v>
      </c>
      <c r="C108" s="111" t="s">
        <v>316</v>
      </c>
      <c r="D108" s="110" t="s">
        <v>317</v>
      </c>
      <c r="E108" s="114"/>
      <c r="F108" s="111"/>
      <c r="G108" s="158" t="s">
        <v>20</v>
      </c>
      <c r="H108" s="74"/>
      <c r="I108" s="142">
        <v>140000</v>
      </c>
      <c r="J108" s="9">
        <v>6</v>
      </c>
      <c r="K108" s="6">
        <f t="shared" si="1"/>
        <v>840000</v>
      </c>
    </row>
    <row r="109" spans="1:11" ht="21" customHeight="1" x14ac:dyDescent="0.25">
      <c r="A109" s="167" t="s">
        <v>337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45">
        <f>SUM(K9:K108)</f>
        <v>71760000</v>
      </c>
    </row>
    <row r="111" spans="1:11" ht="16.5" x14ac:dyDescent="0.25">
      <c r="G111" s="168" t="s">
        <v>340</v>
      </c>
      <c r="H111" s="168"/>
      <c r="I111" s="168"/>
      <c r="J111" s="168"/>
      <c r="K111" s="168"/>
    </row>
    <row r="112" spans="1:11" ht="16.5" x14ac:dyDescent="0.25">
      <c r="G112" s="168" t="s">
        <v>54</v>
      </c>
      <c r="H112" s="168"/>
      <c r="I112" s="168"/>
      <c r="J112" s="168"/>
      <c r="K112" s="168"/>
    </row>
    <row r="113" spans="7:11" ht="16.5" x14ac:dyDescent="0.25">
      <c r="G113" s="151"/>
      <c r="H113" s="146"/>
      <c r="I113" s="147"/>
      <c r="J113" s="146"/>
      <c r="K113" s="146"/>
    </row>
    <row r="114" spans="7:11" ht="16.5" x14ac:dyDescent="0.25">
      <c r="G114" s="151"/>
      <c r="H114" s="146"/>
      <c r="I114" s="147"/>
      <c r="J114" s="146"/>
      <c r="K114" s="146"/>
    </row>
    <row r="115" spans="7:11" ht="16.5" x14ac:dyDescent="0.25">
      <c r="G115" s="151"/>
      <c r="H115" s="146"/>
      <c r="I115" s="147"/>
      <c r="J115" s="146"/>
      <c r="K115" s="146"/>
    </row>
    <row r="116" spans="7:11" ht="16.5" x14ac:dyDescent="0.25">
      <c r="G116" s="151"/>
      <c r="H116" s="146"/>
      <c r="I116" s="147"/>
      <c r="J116" s="146"/>
      <c r="K116" s="146"/>
    </row>
    <row r="117" spans="7:11" ht="16.5" x14ac:dyDescent="0.25">
      <c r="G117" s="151"/>
      <c r="H117" s="146"/>
      <c r="I117" s="147"/>
      <c r="J117" s="146"/>
      <c r="K117" s="146"/>
    </row>
    <row r="118" spans="7:11" ht="16.5" x14ac:dyDescent="0.25">
      <c r="G118" s="168" t="s">
        <v>341</v>
      </c>
      <c r="H118" s="168"/>
      <c r="I118" s="168"/>
      <c r="J118" s="168"/>
      <c r="K118" s="168"/>
    </row>
    <row r="139" spans="7:10" ht="16.5" x14ac:dyDescent="0.25">
      <c r="G139" s="152"/>
      <c r="H139" s="19"/>
      <c r="I139" s="143"/>
      <c r="J139" s="8"/>
    </row>
    <row r="140" spans="7:10" ht="16.5" x14ac:dyDescent="0.25">
      <c r="G140" s="166"/>
      <c r="H140" s="166"/>
      <c r="I140" s="166"/>
      <c r="J140" s="166"/>
    </row>
    <row r="141" spans="7:10" ht="16.5" x14ac:dyDescent="0.25">
      <c r="G141" s="159"/>
      <c r="H141" s="159"/>
      <c r="I141" s="159"/>
      <c r="J141" s="159"/>
    </row>
    <row r="142" spans="7:10" ht="16.5" x14ac:dyDescent="0.25">
      <c r="G142" s="152"/>
      <c r="H142" s="19"/>
      <c r="I142" s="143"/>
      <c r="J142" s="8"/>
    </row>
    <row r="143" spans="7:10" ht="16.5" x14ac:dyDescent="0.25">
      <c r="G143" s="159"/>
      <c r="H143" s="159"/>
      <c r="I143" s="159"/>
      <c r="J143" s="159"/>
    </row>
  </sheetData>
  <protectedRanges>
    <protectedRange sqref="E9:E11" name="Range2_1_1_9_1_5"/>
    <protectedRange sqref="E12:E13" name="Range2_1_1_10_1_3"/>
    <protectedRange sqref="E18" name="Range2_1_1_10_7"/>
    <protectedRange sqref="E19:E21" name="Range2_1_1_10_8"/>
    <protectedRange sqref="E22:E25" name="Range2_1_1_10_9"/>
    <protectedRange sqref="E30" name="Range2_1_1_9_10"/>
    <protectedRange sqref="E31" name="Range2_1_1_9_11"/>
    <protectedRange sqref="E32" name="Range2_1_1_9_12"/>
    <protectedRange sqref="E33:E34" name="Range2_1_1_9_13"/>
    <protectedRange sqref="E58" name="Range2_1_1_9_1_6"/>
    <protectedRange sqref="E60:E61" name="Range2_1_1_9_1_7"/>
    <protectedRange sqref="E62" name="Range2_1_1_9_1_8"/>
    <protectedRange sqref="E63:E65" name="Range2_1_1_10_1_4"/>
    <protectedRange sqref="E74" name="Range2_1_1_10_10"/>
    <protectedRange sqref="E75" name="Range2_1_1_10_11"/>
    <protectedRange sqref="E78" name="Range2_1_1_9_14"/>
    <protectedRange sqref="E79:E82" name="Range2_1_1_9_15"/>
    <protectedRange sqref="E83" name="Range2_1_1_9_16"/>
    <protectedRange sqref="E84" name="Range2_1_1_9_17"/>
  </protectedRanges>
  <mergeCells count="13">
    <mergeCell ref="G140:J140"/>
    <mergeCell ref="G141:J141"/>
    <mergeCell ref="G143:J143"/>
    <mergeCell ref="A109:J109"/>
    <mergeCell ref="G111:K111"/>
    <mergeCell ref="G112:K112"/>
    <mergeCell ref="G118:K118"/>
    <mergeCell ref="A5:K5"/>
    <mergeCell ref="A1:C1"/>
    <mergeCell ref="D1:K1"/>
    <mergeCell ref="A2:C2"/>
    <mergeCell ref="D2:K2"/>
    <mergeCell ref="A4:K4"/>
  </mergeCells>
  <pageMargins left="0.70866141732283472" right="0.70866141732283472" top="0.74803149606299213" bottom="0.35433070866141736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lọc</vt:lpstr>
      <vt:lpstr>danh sách chuẩn</vt:lpstr>
      <vt:lpstr>Sheet2</vt:lpstr>
      <vt:lpstr>Sheet3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Nguyen</cp:lastModifiedBy>
  <cp:lastPrinted>2018-11-09T00:57:54Z</cp:lastPrinted>
  <dcterms:created xsi:type="dcterms:W3CDTF">2018-11-08T02:15:35Z</dcterms:created>
  <dcterms:modified xsi:type="dcterms:W3CDTF">2018-11-09T00:59:57Z</dcterms:modified>
</cp:coreProperties>
</file>